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運営サービス(用度)\400その他\110 Webサイト\03協生館HP編集\協生館HPバックアップデータ\20230911_（インボイス対応）施設申込書・利用案内修正\差し替え用ファイル\"/>
    </mc:Choice>
  </mc:AlternateContent>
  <xr:revisionPtr revIDLastSave="0" documentId="8_{7F2850E1-B66E-470E-B17E-C6462D4FAF3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申込書" sheetId="1" r:id="rId1"/>
    <sheet name="追加・変更" sheetId="5" r:id="rId2"/>
    <sheet name="企画書・持込機材申込書" sheetId="2" r:id="rId3"/>
    <sheet name="鍵受領書（7階会議室のみ） " sheetId="4" state="hidden" r:id="rId4"/>
  </sheets>
  <definedNames>
    <definedName name="_xlnm.Print_Area" localSheetId="3">'鍵受領書（7階会議室のみ） '!$A$1:$S$25</definedName>
    <definedName name="_xlnm.Print_Area" localSheetId="0">申込書!$A$1:$W$54</definedName>
    <definedName name="_xlnm.Print_Area" localSheetId="1">追加・変更!$A$1:$T$58</definedName>
  </definedNames>
  <calcPr calcId="191029"/>
</workbook>
</file>

<file path=xl/calcChain.xml><?xml version="1.0" encoding="utf-8"?>
<calcChain xmlns="http://schemas.openxmlformats.org/spreadsheetml/2006/main">
  <c r="P54" i="5" l="1"/>
  <c r="P53" i="5"/>
  <c r="P52" i="5"/>
  <c r="P46" i="5"/>
  <c r="P45" i="5"/>
  <c r="P44" i="5"/>
  <c r="P38" i="5"/>
  <c r="P37" i="5"/>
  <c r="P36" i="5"/>
  <c r="T36" i="5" s="1"/>
  <c r="P30" i="5"/>
  <c r="P29" i="5"/>
  <c r="P28" i="5"/>
  <c r="P22" i="5"/>
  <c r="P21" i="5"/>
  <c r="P20" i="5"/>
  <c r="T30" i="5"/>
  <c r="T29" i="5"/>
  <c r="T28" i="5"/>
  <c r="T22" i="5"/>
  <c r="T21" i="5"/>
  <c r="T20" i="5"/>
  <c r="S3" i="5" l="1"/>
  <c r="Q3" i="5"/>
  <c r="O3" i="5"/>
  <c r="Z5" i="1"/>
  <c r="O16" i="5"/>
  <c r="O15" i="5"/>
  <c r="O14" i="5"/>
  <c r="O13" i="5"/>
  <c r="P12" i="5"/>
  <c r="O9" i="5"/>
  <c r="I16" i="5" l="1"/>
  <c r="D16" i="5"/>
  <c r="G14" i="5"/>
  <c r="G13" i="5"/>
  <c r="G12" i="5"/>
  <c r="G11" i="5"/>
  <c r="G10" i="5"/>
  <c r="B8" i="5"/>
  <c r="Q2" i="5"/>
  <c r="B4" i="5"/>
  <c r="Z15" i="1"/>
  <c r="Z13" i="1"/>
  <c r="Z6" i="1"/>
  <c r="Z4" i="1"/>
  <c r="R55" i="5" l="1"/>
  <c r="N55" i="5"/>
  <c r="L55" i="5"/>
  <c r="J55" i="5"/>
  <c r="T54" i="5"/>
  <c r="T53" i="5"/>
  <c r="Q49" i="5"/>
  <c r="R47" i="5"/>
  <c r="N47" i="5"/>
  <c r="L47" i="5"/>
  <c r="J47" i="5"/>
  <c r="T46" i="5"/>
  <c r="T45" i="5"/>
  <c r="P47" i="5"/>
  <c r="Q41" i="5"/>
  <c r="R39" i="5"/>
  <c r="N39" i="5"/>
  <c r="L39" i="5"/>
  <c r="J39" i="5"/>
  <c r="T38" i="5"/>
  <c r="T39" i="5" s="1"/>
  <c r="T37" i="5"/>
  <c r="Q33" i="5"/>
  <c r="T31" i="5"/>
  <c r="R31" i="5"/>
  <c r="P31" i="5"/>
  <c r="N31" i="5"/>
  <c r="L31" i="5"/>
  <c r="J31" i="5"/>
  <c r="Q25" i="5"/>
  <c r="R23" i="5"/>
  <c r="N23" i="5"/>
  <c r="L23" i="5"/>
  <c r="J23" i="5"/>
  <c r="Q17" i="5"/>
  <c r="T44" i="5" l="1"/>
  <c r="T47" i="5" s="1"/>
  <c r="P23" i="5"/>
  <c r="P55" i="5"/>
  <c r="P39" i="5"/>
  <c r="T52" i="5"/>
  <c r="T55" i="5" s="1"/>
  <c r="T23" i="5"/>
  <c r="B6" i="4" l="1"/>
  <c r="R5" i="4"/>
  <c r="P5" i="4"/>
  <c r="M5" i="4"/>
  <c r="Q4" i="4"/>
  <c r="G11" i="4"/>
  <c r="G9" i="4"/>
  <c r="G10" i="4"/>
  <c r="M46" i="1"/>
  <c r="V24" i="1"/>
  <c r="V23" i="1"/>
  <c r="V22" i="1"/>
  <c r="V21" i="1"/>
  <c r="V20" i="1"/>
  <c r="V19" i="1"/>
  <c r="I24" i="1"/>
  <c r="I23" i="1"/>
  <c r="I22" i="1"/>
  <c r="I21" i="1"/>
  <c r="I20" i="1"/>
  <c r="I19" i="1"/>
  <c r="Q4" i="2"/>
  <c r="E41" i="1"/>
  <c r="E40" i="1"/>
  <c r="R5" i="2"/>
  <c r="P5" i="2"/>
  <c r="M5" i="2"/>
  <c r="G11" i="2"/>
  <c r="G10" i="2"/>
  <c r="G9" i="2"/>
  <c r="B6" i="2"/>
</calcChain>
</file>

<file path=xl/sharedStrings.xml><?xml version="1.0" encoding="utf-8"?>
<sst xmlns="http://schemas.openxmlformats.org/spreadsheetml/2006/main" count="348" uniqueCount="121">
  <si>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</si>
  <si>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</si>
  <si>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</si>
  <si>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利用責任者</t>
    <rPh sb="0" eb="2">
      <t>リヨウ</t>
    </rPh>
    <rPh sb="2" eb="5">
      <t>セキニンシャ</t>
    </rPh>
    <phoneticPr fontId="2"/>
  </si>
  <si>
    <t>人数</t>
    <rPh sb="0" eb="2">
      <t>ニンズウ</t>
    </rPh>
    <phoneticPr fontId="2"/>
  </si>
  <si>
    <t>～</t>
  </si>
  <si>
    <t>支払方法</t>
    <rPh sb="0" eb="2">
      <t>シハライ</t>
    </rPh>
    <rPh sb="2" eb="4">
      <t>ホウホウ</t>
    </rPh>
    <phoneticPr fontId="2"/>
  </si>
  <si>
    <t>受付</t>
    <rPh sb="0" eb="2">
      <t>ウケツケ</t>
    </rPh>
    <phoneticPr fontId="2"/>
  </si>
  <si>
    <t>承認</t>
    <rPh sb="0" eb="2">
      <t>ショウニン</t>
    </rPh>
    <phoneticPr fontId="2"/>
  </si>
  <si>
    <t>殿</t>
    <rPh sb="0" eb="1">
      <t>トノ</t>
    </rPh>
    <phoneticPr fontId="2"/>
  </si>
  <si>
    <t>円</t>
    <rPh sb="0" eb="1">
      <t>エン</t>
    </rPh>
    <phoneticPr fontId="2"/>
  </si>
  <si>
    <t>連絡先</t>
    <rPh sb="0" eb="2">
      <t>レンラク</t>
    </rPh>
    <rPh sb="2" eb="3">
      <t>サキ</t>
    </rPh>
    <phoneticPr fontId="2"/>
  </si>
  <si>
    <t>E-Mail</t>
  </si>
  <si>
    <t>備考</t>
    <rPh sb="0" eb="2">
      <t>ビコウ</t>
    </rPh>
    <phoneticPr fontId="2"/>
  </si>
  <si>
    <t>協生館運営センター</t>
  </si>
  <si>
    <t>協生館諸施設管理委員会</t>
  </si>
  <si>
    <t>支払期日</t>
    <rPh sb="0" eb="2">
      <t>シハライ</t>
    </rPh>
    <rPh sb="2" eb="4">
      <t>キジツ</t>
    </rPh>
    <phoneticPr fontId="2"/>
  </si>
  <si>
    <t>変更</t>
    <rPh sb="0" eb="2">
      <t>ヘンコウ</t>
    </rPh>
    <phoneticPr fontId="2"/>
  </si>
  <si>
    <t>(日付、申出者、受付者）</t>
    <rPh sb="1" eb="3">
      <t>ヒヅケ</t>
    </rPh>
    <rPh sb="4" eb="6">
      <t>モウシデ</t>
    </rPh>
    <rPh sb="6" eb="7">
      <t>シャ</t>
    </rPh>
    <rPh sb="8" eb="11">
      <t>ウケツケシャ</t>
    </rPh>
    <phoneticPr fontId="2"/>
  </si>
  <si>
    <t>個人情報の取扱いについて</t>
    <phoneticPr fontId="2"/>
  </si>
  <si>
    <t>団体区分</t>
    <rPh sb="0" eb="2">
      <t>ダンタイ</t>
    </rPh>
    <rPh sb="2" eb="4">
      <t>クブン</t>
    </rPh>
    <phoneticPr fontId="2"/>
  </si>
  <si>
    <t>管理番号</t>
    <rPh sb="0" eb="2">
      <t>カンリ</t>
    </rPh>
    <rPh sb="2" eb="4">
      <t>バンゴウ</t>
    </rPh>
    <phoneticPr fontId="2"/>
  </si>
  <si>
    <t>(税込）</t>
    <rPh sb="1" eb="2">
      <t>ゼイ</t>
    </rPh>
    <rPh sb="2" eb="3">
      <t>コ</t>
    </rPh>
    <phoneticPr fontId="2"/>
  </si>
  <si>
    <t>利用団体名（利用目的）</t>
    <rPh sb="0" eb="2">
      <t>リヨウ</t>
    </rPh>
    <rPh sb="2" eb="4">
      <t>ダンタイ</t>
    </rPh>
    <rPh sb="4" eb="5">
      <t>ナ</t>
    </rPh>
    <rPh sb="6" eb="8">
      <t>リヨウ</t>
    </rPh>
    <rPh sb="8" eb="10">
      <t>モクテキ</t>
    </rPh>
    <phoneticPr fontId="2"/>
  </si>
  <si>
    <t>入場料徴収の有無</t>
    <rPh sb="0" eb="3">
      <t>ニュウジョウリョウ</t>
    </rPh>
    <rPh sb="3" eb="5">
      <t>チョウシュウ</t>
    </rPh>
    <rPh sb="6" eb="8">
      <t>ウム</t>
    </rPh>
    <phoneticPr fontId="2"/>
  </si>
  <si>
    <t>利用日時・人数</t>
    <rPh sb="0" eb="2">
      <t>リヨウ</t>
    </rPh>
    <rPh sb="2" eb="4">
      <t>ニチジ</t>
    </rPh>
    <rPh sb="5" eb="7">
      <t>ニンズウ</t>
    </rPh>
    <phoneticPr fontId="2"/>
  </si>
  <si>
    <r>
      <t>振込時の振込名（カタカナ）を</t>
    </r>
    <r>
      <rPr>
        <b/>
        <u/>
        <sz val="11"/>
        <color indexed="10"/>
        <rFont val="ＭＳ Ｐゴシック"/>
        <family val="3"/>
        <charset val="128"/>
      </rPr>
      <t>必ず</t>
    </r>
    <r>
      <rPr>
        <b/>
        <u/>
        <sz val="11"/>
        <rFont val="ＭＳ Ｐゴシック"/>
        <family val="3"/>
        <charset val="128"/>
      </rPr>
      <t>記入して下さい→</t>
    </r>
    <rPh sb="0" eb="2">
      <t>フリコミ</t>
    </rPh>
    <rPh sb="2" eb="3">
      <t>ジ</t>
    </rPh>
    <rPh sb="4" eb="6">
      <t>フリコミ</t>
    </rPh>
    <rPh sb="6" eb="7">
      <t>メイ</t>
    </rPh>
    <rPh sb="14" eb="15">
      <t>カナラ</t>
    </rPh>
    <rPh sb="16" eb="18">
      <t>キニュウ</t>
    </rPh>
    <rPh sb="20" eb="21">
      <t>クダ</t>
    </rPh>
    <phoneticPr fontId="2"/>
  </si>
  <si>
    <t>利用時間</t>
    <rPh sb="0" eb="2">
      <t>リヨウ</t>
    </rPh>
    <rPh sb="2" eb="4">
      <t>ジカン</t>
    </rPh>
    <phoneticPr fontId="2"/>
  </si>
  <si>
    <t>※利用時間は前準備・後片付の時間を含めてご記入下さい</t>
    <rPh sb="1" eb="3">
      <t>リヨウ</t>
    </rPh>
    <rPh sb="3" eb="5">
      <t>ジカン</t>
    </rPh>
    <phoneticPr fontId="2"/>
  </si>
  <si>
    <t>協生館諸施設管理委員会　委員長　　　印　　　</t>
    <rPh sb="0" eb="1">
      <t>キョウ</t>
    </rPh>
    <rPh sb="1" eb="2">
      <t>セイ</t>
    </rPh>
    <rPh sb="2" eb="3">
      <t>カン</t>
    </rPh>
    <rPh sb="3" eb="4">
      <t>ショ</t>
    </rPh>
    <rPh sb="4" eb="6">
      <t>シセツ</t>
    </rPh>
    <rPh sb="6" eb="8">
      <t>カンリ</t>
    </rPh>
    <rPh sb="8" eb="11">
      <t>イインカイ</t>
    </rPh>
    <rPh sb="12" eb="15">
      <t>イインチョウ</t>
    </rPh>
    <rPh sb="18" eb="19">
      <t>イン</t>
    </rPh>
    <phoneticPr fontId="2"/>
  </si>
  <si>
    <t>利用団体名</t>
    <rPh sb="0" eb="2">
      <t>リヨウ</t>
    </rPh>
    <rPh sb="2" eb="4">
      <t>ダンタイ</t>
    </rPh>
    <rPh sb="4" eb="5">
      <t>ナ</t>
    </rPh>
    <phoneticPr fontId="2"/>
  </si>
  <si>
    <t>責任者氏名</t>
    <rPh sb="0" eb="3">
      <t>セキニンシャ</t>
    </rPh>
    <rPh sb="3" eb="5">
      <t>シメイ</t>
    </rPh>
    <phoneticPr fontId="2"/>
  </si>
  <si>
    <t>時間数</t>
    <rPh sb="0" eb="2">
      <t>ジカン</t>
    </rPh>
    <rPh sb="2" eb="3">
      <t>スウ</t>
    </rPh>
    <phoneticPr fontId="2"/>
  </si>
  <si>
    <t>担当者氏名</t>
    <rPh sb="0" eb="3">
      <t>タントウシャ</t>
    </rPh>
    <rPh sb="3" eb="5">
      <t>シメイ</t>
    </rPh>
    <phoneticPr fontId="2"/>
  </si>
  <si>
    <t>会社名・団体名・地区・所属等</t>
    <rPh sb="0" eb="1">
      <t>カイ</t>
    </rPh>
    <rPh sb="1" eb="2">
      <t>シャ</t>
    </rPh>
    <rPh sb="2" eb="3">
      <t>メイ</t>
    </rPh>
    <rPh sb="4" eb="6">
      <t>ダンタイ</t>
    </rPh>
    <rPh sb="6" eb="7">
      <t>メイ</t>
    </rPh>
    <rPh sb="8" eb="10">
      <t>チク</t>
    </rPh>
    <rPh sb="11" eb="13">
      <t>ショゾク</t>
    </rPh>
    <rPh sb="13" eb="14">
      <t>トウ</t>
    </rPh>
    <phoneticPr fontId="2"/>
  </si>
  <si>
    <t>利用者</t>
    <rPh sb="0" eb="2">
      <t>リヨウ</t>
    </rPh>
    <phoneticPr fontId="2"/>
  </si>
  <si>
    <t>利用目的　</t>
    <rPh sb="0" eb="2">
      <t>リヨウ</t>
    </rPh>
    <rPh sb="2" eb="4">
      <t>モクテキ</t>
    </rPh>
    <phoneticPr fontId="2"/>
  </si>
  <si>
    <t>日まで</t>
    <rPh sb="0" eb="1">
      <t>ニチ</t>
    </rPh>
    <phoneticPr fontId="2"/>
  </si>
  <si>
    <t>企画内容</t>
  </si>
  <si>
    <t>日</t>
    <rPh sb="0" eb="1">
      <t>ニチ</t>
    </rPh>
    <phoneticPr fontId="2"/>
  </si>
  <si>
    <t>（</t>
    <phoneticPr fontId="2"/>
  </si>
  <si>
    <t>）</t>
    <phoneticPr fontId="2"/>
  </si>
  <si>
    <t>ネットワーク設備利用の有無</t>
    <rPh sb="6" eb="8">
      <t>セツビ</t>
    </rPh>
    <rPh sb="8" eb="10">
      <t>リヨウ</t>
    </rPh>
    <rPh sb="11" eb="13">
      <t>ウム</t>
    </rPh>
    <phoneticPr fontId="2"/>
  </si>
  <si>
    <t>持込希望機器</t>
    <rPh sb="0" eb="2">
      <t>モチコミ</t>
    </rPh>
    <rPh sb="2" eb="4">
      <t>キボウ</t>
    </rPh>
    <rPh sb="4" eb="6">
      <t>キキ</t>
    </rPh>
    <phoneticPr fontId="2"/>
  </si>
  <si>
    <t>＊機器毎に詳細な内容を記載して下さい。</t>
    <rPh sb="1" eb="3">
      <t>キキ</t>
    </rPh>
    <rPh sb="3" eb="4">
      <t>ゴト</t>
    </rPh>
    <rPh sb="5" eb="7">
      <t>ショウサイ</t>
    </rPh>
    <rPh sb="8" eb="10">
      <t>ナイヨウ</t>
    </rPh>
    <rPh sb="11" eb="13">
      <t>キサイ</t>
    </rPh>
    <rPh sb="15" eb="16">
      <t>クダ</t>
    </rPh>
    <phoneticPr fontId="2"/>
  </si>
  <si>
    <t>【記載必須項目】・機器名称　・メーカー　・型番　・サイズ　・重量　・電気容量　・利用目的</t>
    <rPh sb="1" eb="3">
      <t>キサイ</t>
    </rPh>
    <rPh sb="3" eb="5">
      <t>ヒッス</t>
    </rPh>
    <rPh sb="5" eb="7">
      <t>コウモク</t>
    </rPh>
    <rPh sb="9" eb="11">
      <t>キキ</t>
    </rPh>
    <rPh sb="11" eb="13">
      <t>メイショウ</t>
    </rPh>
    <rPh sb="21" eb="23">
      <t>カタバン</t>
    </rPh>
    <rPh sb="30" eb="32">
      <t>ジュウリョウ</t>
    </rPh>
    <rPh sb="34" eb="36">
      <t>デンキ</t>
    </rPh>
    <rPh sb="36" eb="38">
      <t>ヨウリョウ</t>
    </rPh>
    <rPh sb="40" eb="42">
      <t>リヨウ</t>
    </rPh>
    <rPh sb="42" eb="44">
      <t>モクテキ</t>
    </rPh>
    <phoneticPr fontId="2"/>
  </si>
  <si>
    <t>内容が書ききれない場合は、別紙にてご提出下さい。</t>
    <phoneticPr fontId="2"/>
  </si>
  <si>
    <t>題目、演目、講師、出演者等詳細な内容を下記にご記入下さい。</t>
    <phoneticPr fontId="2"/>
  </si>
  <si>
    <t>過去の利用で（他会場でも）、開催履歴が分かるチラシや資料があればご提出下さい。</t>
    <rPh sb="0" eb="2">
      <t>カコ</t>
    </rPh>
    <rPh sb="3" eb="5">
      <t>リヨウ</t>
    </rPh>
    <rPh sb="7" eb="8">
      <t>ホカ</t>
    </rPh>
    <rPh sb="8" eb="10">
      <t>カイジョウ</t>
    </rPh>
    <rPh sb="14" eb="16">
      <t>カイサイ</t>
    </rPh>
    <rPh sb="16" eb="18">
      <t>リレキ</t>
    </rPh>
    <rPh sb="19" eb="20">
      <t>ワ</t>
    </rPh>
    <rPh sb="26" eb="28">
      <t>シリョウ</t>
    </rPh>
    <rPh sb="33" eb="35">
      <t>テイシュツ</t>
    </rPh>
    <rPh sb="35" eb="36">
      <t>クダ</t>
    </rPh>
    <phoneticPr fontId="2"/>
  </si>
  <si>
    <t>フリガナ</t>
    <phoneticPr fontId="2"/>
  </si>
  <si>
    <t>〒</t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</si>
  <si>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</si>
  <si>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</si>
  <si>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(税込）</t>
    <phoneticPr fontId="2"/>
  </si>
  <si>
    <t>■支払いについて</t>
    <phoneticPr fontId="2"/>
  </si>
  <si>
    <t>TEL</t>
    <phoneticPr fontId="2"/>
  </si>
  <si>
    <t>協生館　7階会議室　利用申込書 ・ 利用許可書</t>
    <rPh sb="0" eb="1">
      <t>キョウ</t>
    </rPh>
    <rPh sb="1" eb="2">
      <t>セイ</t>
    </rPh>
    <rPh sb="2" eb="3">
      <t>カン</t>
    </rPh>
    <rPh sb="5" eb="6">
      <t>カイ</t>
    </rPh>
    <rPh sb="6" eb="9">
      <t>カイギシツ</t>
    </rPh>
    <rPh sb="10" eb="12">
      <t>リヨウ</t>
    </rPh>
    <rPh sb="12" eb="15">
      <t>モウシコミショ</t>
    </rPh>
    <rPh sb="18" eb="20">
      <t>リヨウ</t>
    </rPh>
    <rPh sb="20" eb="22">
      <t>キョカ</t>
    </rPh>
    <rPh sb="22" eb="23">
      <t>ショ</t>
    </rPh>
    <phoneticPr fontId="2"/>
  </si>
  <si>
    <t>利用日</t>
    <rPh sb="0" eb="3">
      <t>リヨウビ</t>
    </rPh>
    <phoneticPr fontId="2"/>
  </si>
  <si>
    <t>7階会議室　利用許可書</t>
    <rPh sb="1" eb="2">
      <t>カイ</t>
    </rPh>
    <rPh sb="2" eb="5">
      <t>カイギシツ</t>
    </rPh>
    <rPh sb="6" eb="8">
      <t>リヨウ</t>
    </rPh>
    <rPh sb="8" eb="10">
      <t>キョカ</t>
    </rPh>
    <rPh sb="10" eb="11">
      <t>ショ</t>
    </rPh>
    <phoneticPr fontId="2"/>
  </si>
  <si>
    <t>7階会議室　利用申込に関して許可する</t>
    <rPh sb="1" eb="2">
      <t>カイ</t>
    </rPh>
    <rPh sb="2" eb="5">
      <t>カイギシツ</t>
    </rPh>
    <rPh sb="6" eb="8">
      <t>リヨウ</t>
    </rPh>
    <rPh sb="8" eb="10">
      <t>モウシコミ</t>
    </rPh>
    <rPh sb="11" eb="12">
      <t>カン</t>
    </rPh>
    <rPh sb="14" eb="16">
      <t>キョカ</t>
    </rPh>
    <phoneticPr fontId="2"/>
  </si>
  <si>
    <t xml:space="preserve">  本申込書にてご提供頂いた個人情報は、本施設の貸出しに関する運営管理にのみ利用し、それ以外の用途に利用することはありません。</t>
    <rPh sb="21" eb="23">
      <t>シセツ</t>
    </rPh>
    <phoneticPr fontId="2"/>
  </si>
  <si>
    <t>＊太枠内、緑色の箇所を必ず入力または選択して下さい</t>
    <rPh sb="1" eb="2">
      <t>フト</t>
    </rPh>
    <rPh sb="2" eb="4">
      <t>ワクナイ</t>
    </rPh>
    <rPh sb="5" eb="7">
      <t>ミドリイロ</t>
    </rPh>
    <rPh sb="8" eb="10">
      <t>カショ</t>
    </rPh>
    <rPh sb="11" eb="12">
      <t>カナラ</t>
    </rPh>
    <rPh sb="13" eb="15">
      <t>ニュウリョク</t>
    </rPh>
    <rPh sb="18" eb="20">
      <t>センタク</t>
    </rPh>
    <rPh sb="22" eb="23">
      <t>クダ</t>
    </rPh>
    <phoneticPr fontId="2"/>
  </si>
  <si>
    <t>申込日</t>
    <rPh sb="0" eb="2">
      <t>モウシコミ</t>
    </rPh>
    <phoneticPr fontId="2"/>
  </si>
  <si>
    <t>(開催内容または趣旨が分かる、企画書または資料を別途提出して下さい)</t>
    <rPh sb="30" eb="31">
      <t>クダ</t>
    </rPh>
    <phoneticPr fontId="2"/>
  </si>
  <si>
    <t>基本料金</t>
    <rPh sb="0" eb="2">
      <t>キホン</t>
    </rPh>
    <rPh sb="2" eb="3">
      <t>リョウ</t>
    </rPh>
    <rPh sb="3" eb="4">
      <t>キン</t>
    </rPh>
    <phoneticPr fontId="2"/>
  </si>
  <si>
    <t>超過料金</t>
    <rPh sb="0" eb="2">
      <t>チョウカ</t>
    </rPh>
    <rPh sb="2" eb="4">
      <t>リョウキン</t>
    </rPh>
    <phoneticPr fontId="2"/>
  </si>
  <si>
    <t>その他料金</t>
    <rPh sb="2" eb="3">
      <t>タ</t>
    </rPh>
    <rPh sb="3" eb="5">
      <t>リョウキン</t>
    </rPh>
    <phoneticPr fontId="2"/>
  </si>
  <si>
    <t>利用料金</t>
    <rPh sb="0" eb="2">
      <t>リヨウ</t>
    </rPh>
    <rPh sb="2" eb="3">
      <t>リョウ</t>
    </rPh>
    <rPh sb="3" eb="4">
      <t>キン</t>
    </rPh>
    <phoneticPr fontId="2"/>
  </si>
  <si>
    <t>協生館　7階会議室　利用企画書 / 持込機材申込書</t>
    <rPh sb="0" eb="1">
      <t>キョウ</t>
    </rPh>
    <rPh sb="1" eb="2">
      <t>セイ</t>
    </rPh>
    <rPh sb="2" eb="3">
      <t>カン</t>
    </rPh>
    <rPh sb="5" eb="6">
      <t>カイ</t>
    </rPh>
    <rPh sb="6" eb="9">
      <t>カイギシツ</t>
    </rPh>
    <rPh sb="10" eb="12">
      <t>リヨウ</t>
    </rPh>
    <rPh sb="12" eb="15">
      <t>キカクショ</t>
    </rPh>
    <rPh sb="18" eb="20">
      <t>モチコミ</t>
    </rPh>
    <rPh sb="20" eb="22">
      <t>キザイ</t>
    </rPh>
    <rPh sb="22" eb="24">
      <t>モウシコミ</t>
    </rPh>
    <rPh sb="24" eb="25">
      <t>ショ</t>
    </rPh>
    <phoneticPr fontId="2"/>
  </si>
  <si>
    <t>学生団体（塾内）</t>
    <rPh sb="0" eb="2">
      <t>ガクセイ</t>
    </rPh>
    <rPh sb="2" eb="4">
      <t>ダンタイ</t>
    </rPh>
    <rPh sb="5" eb="7">
      <t>ジュクナイ</t>
    </rPh>
    <phoneticPr fontId="2"/>
  </si>
  <si>
    <t>塾内の団体・組織</t>
    <rPh sb="0" eb="2">
      <t>ジュクナイ</t>
    </rPh>
    <rPh sb="3" eb="5">
      <t>ダンタイ</t>
    </rPh>
    <rPh sb="6" eb="8">
      <t>ソシキ</t>
    </rPh>
    <phoneticPr fontId="2"/>
  </si>
  <si>
    <t>塾外</t>
    <rPh sb="0" eb="2">
      <t>ジュクガイ</t>
    </rPh>
    <phoneticPr fontId="2"/>
  </si>
  <si>
    <t>※徴収する場合、基本料金と超過料金の合計の30％増しになります　（金額はその他料金に記載）</t>
    <rPh sb="1" eb="3">
      <t>チョウシュウ</t>
    </rPh>
    <rPh sb="5" eb="7">
      <t>バアイ</t>
    </rPh>
    <rPh sb="8" eb="10">
      <t>キホン</t>
    </rPh>
    <rPh sb="10" eb="12">
      <t>リョウキン</t>
    </rPh>
    <rPh sb="13" eb="15">
      <t>チョウカ</t>
    </rPh>
    <rPh sb="15" eb="17">
      <t>リョウキン</t>
    </rPh>
    <rPh sb="18" eb="20">
      <t>ゴウケイ</t>
    </rPh>
    <rPh sb="24" eb="25">
      <t>マ</t>
    </rPh>
    <rPh sb="33" eb="35">
      <t>キンガク</t>
    </rPh>
    <rPh sb="38" eb="39">
      <t>タ</t>
    </rPh>
    <rPh sb="39" eb="41">
      <t>リョウキン</t>
    </rPh>
    <rPh sb="42" eb="44">
      <t>キサイ</t>
    </rPh>
    <phoneticPr fontId="2"/>
  </si>
  <si>
    <t>※教育研究目的以外で利用の場合、総利用料金の15％増しになります　（金額はその他料金に記載）</t>
    <rPh sb="1" eb="3">
      <t>キョウイク</t>
    </rPh>
    <rPh sb="3" eb="5">
      <t>ケンキュウ</t>
    </rPh>
    <rPh sb="5" eb="7">
      <t>モクテキ</t>
    </rPh>
    <rPh sb="7" eb="9">
      <t>イガイ</t>
    </rPh>
    <rPh sb="10" eb="12">
      <t>リヨウ</t>
    </rPh>
    <rPh sb="13" eb="15">
      <t>バアイ</t>
    </rPh>
    <rPh sb="16" eb="17">
      <t>ソウ</t>
    </rPh>
    <rPh sb="17" eb="19">
      <t>リヨウ</t>
    </rPh>
    <rPh sb="19" eb="21">
      <t>リョウキン</t>
    </rPh>
    <rPh sb="25" eb="26">
      <t>マ</t>
    </rPh>
    <rPh sb="34" eb="36">
      <t>キンガク</t>
    </rPh>
    <rPh sb="39" eb="40">
      <t>タ</t>
    </rPh>
    <rPh sb="40" eb="42">
      <t>リョウキン</t>
    </rPh>
    <rPh sb="43" eb="45">
      <t>キサイ</t>
    </rPh>
    <phoneticPr fontId="2"/>
  </si>
  <si>
    <t>・銀行振込の場合は、銀行振込明細書をもって領収証の発行に代えさせて頂きます。</t>
    <rPh sb="1" eb="3">
      <t>ギンコウ</t>
    </rPh>
    <rPh sb="3" eb="5">
      <t>フリコミ</t>
    </rPh>
    <rPh sb="6" eb="8">
      <t>バアイ</t>
    </rPh>
    <rPh sb="10" eb="12">
      <t>ギンコウ</t>
    </rPh>
    <rPh sb="12" eb="14">
      <t>フリコミ</t>
    </rPh>
    <rPh sb="14" eb="17">
      <t>メイサイショ</t>
    </rPh>
    <rPh sb="21" eb="23">
      <t>リョウシュウ</t>
    </rPh>
    <rPh sb="23" eb="24">
      <t>ショウ</t>
    </rPh>
    <rPh sb="25" eb="27">
      <t>ハッコウ</t>
    </rPh>
    <rPh sb="28" eb="29">
      <t>カ</t>
    </rPh>
    <rPh sb="33" eb="34">
      <t>イタダ</t>
    </rPh>
    <phoneticPr fontId="2"/>
  </si>
  <si>
    <t>・改めて請求書を送付させて頂きますので、記載された内容に基づきお支払いを進めて下さい。</t>
    <rPh sb="1" eb="2">
      <t>アラタ</t>
    </rPh>
    <rPh sb="4" eb="6">
      <t>セイキュウ</t>
    </rPh>
    <rPh sb="6" eb="7">
      <t>ショ</t>
    </rPh>
    <rPh sb="8" eb="10">
      <t>ソウフ</t>
    </rPh>
    <rPh sb="13" eb="14">
      <t>イタダ</t>
    </rPh>
    <rPh sb="20" eb="22">
      <t>キサイ</t>
    </rPh>
    <rPh sb="25" eb="27">
      <t>ナイヨウ</t>
    </rPh>
    <rPh sb="28" eb="29">
      <t>モト</t>
    </rPh>
    <rPh sb="32" eb="34">
      <t>シハライ</t>
    </rPh>
    <rPh sb="36" eb="37">
      <t>スス</t>
    </rPh>
    <rPh sb="39" eb="40">
      <t>クダ</t>
    </rPh>
    <phoneticPr fontId="2"/>
  </si>
  <si>
    <t>合計金額</t>
    <rPh sb="0" eb="2">
      <t>ゴウケイ</t>
    </rPh>
    <rPh sb="2" eb="4">
      <t>キンガク</t>
    </rPh>
    <phoneticPr fontId="2"/>
  </si>
  <si>
    <t>（全て税込金額）</t>
    <rPh sb="1" eb="2">
      <t>スベ</t>
    </rPh>
    <rPh sb="3" eb="5">
      <t>ゼイコミ</t>
    </rPh>
    <rPh sb="5" eb="7">
      <t>キンガク</t>
    </rPh>
    <phoneticPr fontId="2"/>
  </si>
  <si>
    <r>
      <rPr>
        <b/>
        <sz val="12"/>
        <rFont val="ＭＳ Ｐゴシック"/>
        <family val="3"/>
        <charset val="128"/>
      </rPr>
      <t>請求書の宛名</t>
    </r>
    <r>
      <rPr>
        <sz val="9"/>
        <rFont val="ＭＳ Ｐゴシック"/>
        <family val="3"/>
        <charset val="128"/>
      </rPr>
      <t xml:space="preserve">
</t>
    </r>
    <r>
      <rPr>
        <sz val="9"/>
        <color theme="0" tint="-0.499984740745262"/>
        <rFont val="ＭＳ Ｐゴシック"/>
        <family val="3"/>
        <charset val="128"/>
      </rPr>
      <t>※利用団体名と異なる場合のみ</t>
    </r>
    <rPh sb="0" eb="3">
      <t>セイキュウショ</t>
    </rPh>
    <rPh sb="4" eb="6">
      <t>アテナ</t>
    </rPh>
    <rPh sb="8" eb="10">
      <t>リヨウ</t>
    </rPh>
    <rPh sb="10" eb="13">
      <t>ダンタイメイ</t>
    </rPh>
    <rPh sb="14" eb="15">
      <t>コト</t>
    </rPh>
    <rPh sb="17" eb="19">
      <t>バアイ</t>
    </rPh>
    <phoneticPr fontId="2"/>
  </si>
  <si>
    <t>請求書送付先住所（塾内便宛先）</t>
    <rPh sb="0" eb="3">
      <t>セイキュウショ</t>
    </rPh>
    <rPh sb="3" eb="6">
      <t>ソウフサキ</t>
    </rPh>
    <rPh sb="6" eb="8">
      <t>ジュウショ</t>
    </rPh>
    <rPh sb="9" eb="12">
      <t>ジュクナイビン</t>
    </rPh>
    <rPh sb="12" eb="14">
      <t>アテサキ</t>
    </rPh>
    <phoneticPr fontId="2"/>
  </si>
  <si>
    <t>様</t>
    <rPh sb="0" eb="1">
      <t>サマ</t>
    </rPh>
    <phoneticPr fontId="2"/>
  </si>
  <si>
    <t>協生館　7階会議室　鍵受領書</t>
    <rPh sb="0" eb="1">
      <t>キョウ</t>
    </rPh>
    <rPh sb="1" eb="2">
      <t>セイ</t>
    </rPh>
    <rPh sb="2" eb="3">
      <t>カン</t>
    </rPh>
    <rPh sb="5" eb="6">
      <t>カイ</t>
    </rPh>
    <rPh sb="6" eb="9">
      <t>カイギシツ</t>
    </rPh>
    <rPh sb="10" eb="11">
      <t>カギ</t>
    </rPh>
    <rPh sb="11" eb="14">
      <t>ジュリョウショ</t>
    </rPh>
    <phoneticPr fontId="2"/>
  </si>
  <si>
    <t>利用日</t>
    <rPh sb="0" eb="2">
      <t>リヨウ</t>
    </rPh>
    <phoneticPr fontId="2"/>
  </si>
  <si>
    <t>利用教室</t>
    <rPh sb="0" eb="2">
      <t>リヨウ</t>
    </rPh>
    <rPh sb="2" eb="4">
      <t>キョウシツ</t>
    </rPh>
    <phoneticPr fontId="2"/>
  </si>
  <si>
    <t>7階会議室</t>
    <rPh sb="1" eb="2">
      <t>カイ</t>
    </rPh>
    <rPh sb="2" eb="5">
      <t>カイギシツ</t>
    </rPh>
    <phoneticPr fontId="2"/>
  </si>
  <si>
    <t>ご予約時間</t>
    <rPh sb="1" eb="3">
      <t>ヨヤク</t>
    </rPh>
    <rPh sb="3" eb="5">
      <t>ジカン</t>
    </rPh>
    <phoneticPr fontId="2"/>
  </si>
  <si>
    <t>お渡し時間</t>
    <rPh sb="1" eb="2">
      <t>ワタ</t>
    </rPh>
    <rPh sb="3" eb="5">
      <t>ジカン</t>
    </rPh>
    <phoneticPr fontId="2"/>
  </si>
  <si>
    <t>お客様サイン</t>
    <rPh sb="1" eb="3">
      <t>キャクサマ</t>
    </rPh>
    <phoneticPr fontId="2"/>
  </si>
  <si>
    <t>延長</t>
    <rPh sb="0" eb="2">
      <t>エンチョウ</t>
    </rPh>
    <phoneticPr fontId="2"/>
  </si>
  <si>
    <t>：</t>
    <phoneticPr fontId="2"/>
  </si>
  <si>
    <t>分</t>
    <rPh sb="0" eb="1">
      <t>フン</t>
    </rPh>
    <phoneticPr fontId="2"/>
  </si>
  <si>
    <t>～</t>
    <phoneticPr fontId="2"/>
  </si>
  <si>
    <t>ご返却時間</t>
    <rPh sb="1" eb="3">
      <t>ヘンキャク</t>
    </rPh>
    <rPh sb="3" eb="5">
      <t>ジカン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</si>
  <si>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</si>
  <si>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協生館　7階会議室　追加利用申込書</t>
    <rPh sb="0" eb="1">
      <t>キョウ</t>
    </rPh>
    <rPh sb="1" eb="2">
      <t>セイ</t>
    </rPh>
    <rPh sb="2" eb="3">
      <t>カン</t>
    </rPh>
    <rPh sb="5" eb="6">
      <t>カイ</t>
    </rPh>
    <rPh sb="6" eb="9">
      <t>カイギシツ</t>
    </rPh>
    <rPh sb="10" eb="12">
      <t>ツイカ</t>
    </rPh>
    <rPh sb="12" eb="14">
      <t>リヨウ</t>
    </rPh>
    <rPh sb="14" eb="17">
      <t>モウシコミショ</t>
    </rPh>
    <phoneticPr fontId="2"/>
  </si>
  <si>
    <t>【基本情報】</t>
    <rPh sb="1" eb="3">
      <t>キホン</t>
    </rPh>
    <rPh sb="3" eb="5">
      <t>ジョウホウ</t>
    </rPh>
    <phoneticPr fontId="2"/>
  </si>
  <si>
    <t>【追加・変更・CXL ： １ 】</t>
    <rPh sb="1" eb="3">
      <t>ツイカ</t>
    </rPh>
    <rPh sb="4" eb="6">
      <t>ヘンコウ</t>
    </rPh>
    <phoneticPr fontId="2"/>
  </si>
  <si>
    <t>受付日</t>
    <rPh sb="0" eb="2">
      <t>ウケツケ</t>
    </rPh>
    <rPh sb="2" eb="3">
      <t>ビ</t>
    </rPh>
    <phoneticPr fontId="2"/>
  </si>
  <si>
    <t>受</t>
    <rPh sb="0" eb="1">
      <t>ウ</t>
    </rPh>
    <phoneticPr fontId="2"/>
  </si>
  <si>
    <t>-２</t>
    <phoneticPr fontId="2"/>
  </si>
  <si>
    <t>利用日時</t>
    <rPh sb="0" eb="2">
      <t>リヨウ</t>
    </rPh>
    <rPh sb="2" eb="4">
      <t>ニチジ</t>
    </rPh>
    <phoneticPr fontId="2"/>
  </si>
  <si>
    <t>教室名</t>
  </si>
  <si>
    <t>追加・変更・CXL</t>
    <rPh sb="0" eb="2">
      <t>ツイカ</t>
    </rPh>
    <rPh sb="3" eb="5">
      <t>ヘンコウ</t>
    </rPh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</si>
  <si>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</si>
  <si>
    <t>入金済金額</t>
    <rPh sb="0" eb="2">
      <t>ニュウキン</t>
    </rPh>
    <rPh sb="2" eb="3">
      <t>ズ</t>
    </rPh>
    <rPh sb="3" eb="5">
      <t>キンガク</t>
    </rPh>
    <phoneticPr fontId="2"/>
  </si>
  <si>
    <t>差引金額（税込）</t>
    <rPh sb="0" eb="2">
      <t>サシヒキ</t>
    </rPh>
    <rPh sb="2" eb="4">
      <t>キンガク</t>
    </rPh>
    <rPh sb="5" eb="7">
      <t>ゼイコミ</t>
    </rPh>
    <phoneticPr fontId="2"/>
  </si>
  <si>
    <t>合計</t>
    <rPh sb="0" eb="2">
      <t>ゴウケイ</t>
    </rPh>
    <phoneticPr fontId="2"/>
  </si>
  <si>
    <t>【追加・変更・CXL ： ２ 】</t>
    <rPh sb="1" eb="3">
      <t>ツイカ</t>
    </rPh>
    <rPh sb="4" eb="6">
      <t>ヘンコウ</t>
    </rPh>
    <phoneticPr fontId="2"/>
  </si>
  <si>
    <t>-３</t>
    <phoneticPr fontId="2"/>
  </si>
  <si>
    <t>【追加・変更・CXL ： ３ 】</t>
    <rPh sb="1" eb="3">
      <t>ツイカ</t>
    </rPh>
    <rPh sb="4" eb="6">
      <t>ヘンコウ</t>
    </rPh>
    <phoneticPr fontId="2"/>
  </si>
  <si>
    <t>-４</t>
    <phoneticPr fontId="2"/>
  </si>
  <si>
    <t>【追加・変更・CXL ： ４ 】</t>
    <rPh sb="1" eb="3">
      <t>ツイカ</t>
    </rPh>
    <rPh sb="4" eb="6">
      <t>ヘンコウ</t>
    </rPh>
    <phoneticPr fontId="2"/>
  </si>
  <si>
    <t>-５</t>
    <phoneticPr fontId="2"/>
  </si>
  <si>
    <t>【追加・変更・CXL ： ５ 】</t>
    <rPh sb="1" eb="3">
      <t>ツイカ</t>
    </rPh>
    <rPh sb="4" eb="6">
      <t>ヘンコウ</t>
    </rPh>
    <phoneticPr fontId="2"/>
  </si>
  <si>
    <t>-６</t>
    <phoneticPr fontId="2"/>
  </si>
  <si>
    <t>学生団体(塾内）</t>
    <rPh sb="0" eb="2">
      <t>ガクセイ</t>
    </rPh>
    <rPh sb="2" eb="4">
      <t>ダンタイ</t>
    </rPh>
    <rPh sb="5" eb="7">
      <t>ジュクナイ</t>
    </rPh>
    <phoneticPr fontId="2"/>
  </si>
  <si>
    <t>塾内の団体・組織</t>
    <rPh sb="0" eb="2">
      <t>ジュクナイ</t>
    </rPh>
    <rPh sb="3" eb="5">
      <t>ダンタイ</t>
    </rPh>
    <rPh sb="6" eb="8">
      <t>ソシキ</t>
    </rPh>
    <phoneticPr fontId="2"/>
  </si>
  <si>
    <t>塾外</t>
    <rPh sb="0" eb="1">
      <t>ジュク</t>
    </rPh>
    <rPh sb="1" eb="2">
      <t>ガイ</t>
    </rPh>
    <phoneticPr fontId="2"/>
  </si>
  <si>
    <t>利用責任者本人</t>
    <rPh sb="0" eb="2">
      <t>リヨウ</t>
    </rPh>
    <rPh sb="2" eb="5">
      <t>セキニンシャ</t>
    </rPh>
    <rPh sb="5" eb="7">
      <t>ホンニン</t>
    </rPh>
    <phoneticPr fontId="2"/>
  </si>
  <si>
    <t>担当者</t>
    <rPh sb="0" eb="3">
      <t>タントウシャ</t>
    </rPh>
    <phoneticPr fontId="2"/>
  </si>
  <si>
    <r>
      <t>請求書送付先住所</t>
    </r>
    <r>
      <rPr>
        <b/>
        <sz val="9"/>
        <rFont val="ＭＳ Ｐゴシック"/>
        <family val="3"/>
        <charset val="128"/>
      </rPr>
      <t>（塾内便宛先）</t>
    </r>
    <rPh sb="0" eb="3">
      <t>セイキュウショ</t>
    </rPh>
    <rPh sb="3" eb="6">
      <t>ソウフサキ</t>
    </rPh>
    <rPh sb="6" eb="8">
      <t>ジュウショ</t>
    </rPh>
    <rPh sb="9" eb="12">
      <t>ジュクナイビン</t>
    </rPh>
    <rPh sb="12" eb="14">
      <t>アテサキ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</si>
</sst>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* #,##0_ ;_ * \-#,##0_ ;_ * &quot;　&quot;_ ;_ @_ "/>
    <numFmt numFmtId="177" formatCode="_ * #,##0_ ;_ * \-#,##0_ ;_ * &quot; &quot;_ ;_ @_ "/>
    <numFmt numFmtId="178" formatCode="aaa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1" fillId="3" borderId="1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1" fillId="2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5" borderId="7" xfId="0" applyFont="1" applyFill="1" applyBorder="1" applyAlignment="1" applyProtection="1">
      <alignment vertical="center" shrinkToFit="1"/>
      <protection locked="0"/>
    </xf>
    <xf numFmtId="0" fontId="7" fillId="5" borderId="8" xfId="0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5" borderId="8" xfId="0" applyFont="1" applyFill="1" applyBorder="1" applyAlignment="1" applyProtection="1">
      <alignment vertical="center" shrinkToFit="1"/>
      <protection locked="0"/>
    </xf>
    <xf numFmtId="0" fontId="1" fillId="2" borderId="2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176" fontId="0" fillId="2" borderId="1" xfId="0" applyNumberFormat="1" applyFill="1" applyBorder="1" applyAlignment="1" applyProtection="1">
      <alignment horizontal="right" vertical="center"/>
    </xf>
    <xf numFmtId="0" fontId="0" fillId="2" borderId="14" xfId="0" applyFill="1" applyBorder="1" applyProtection="1">
      <alignment vertical="center"/>
    </xf>
    <xf numFmtId="0" fontId="4" fillId="2" borderId="15" xfId="0" applyFont="1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7" xfId="0" applyFill="1" applyBorder="1" applyProtection="1">
      <alignment vertical="center"/>
    </xf>
    <xf numFmtId="0" fontId="0" fillId="2" borderId="18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9" xfId="0" applyFill="1" applyBorder="1" applyProtection="1">
      <alignment vertical="center"/>
    </xf>
    <xf numFmtId="176" fontId="0" fillId="2" borderId="19" xfId="0" applyNumberFormat="1" applyFill="1" applyBorder="1" applyAlignment="1" applyProtection="1">
      <alignment vertical="center"/>
    </xf>
    <xf numFmtId="0" fontId="0" fillId="2" borderId="20" xfId="0" applyFill="1" applyBorder="1" applyProtection="1">
      <alignment vertical="center"/>
    </xf>
    <xf numFmtId="176" fontId="0" fillId="2" borderId="21" xfId="0" applyNumberFormat="1" applyFill="1" applyBorder="1" applyAlignment="1" applyProtection="1">
      <alignment vertical="center"/>
    </xf>
    <xf numFmtId="0" fontId="0" fillId="2" borderId="16" xfId="0" applyNumberFormat="1" applyFill="1" applyBorder="1" applyAlignment="1" applyProtection="1">
      <alignment vertical="center"/>
    </xf>
    <xf numFmtId="176" fontId="0" fillId="2" borderId="16" xfId="0" applyNumberFormat="1" applyFill="1" applyBorder="1" applyAlignment="1" applyProtection="1">
      <alignment vertical="center"/>
    </xf>
    <xf numFmtId="176" fontId="0" fillId="2" borderId="17" xfId="0" applyNumberFormat="1" applyFill="1" applyBorder="1" applyAlignment="1" applyProtection="1">
      <alignment vertical="center"/>
    </xf>
    <xf numFmtId="0" fontId="13" fillId="2" borderId="22" xfId="0" applyFont="1" applyFill="1" applyBorder="1" applyAlignment="1" applyProtection="1">
      <alignment vertical="top"/>
    </xf>
    <xf numFmtId="0" fontId="13" fillId="2" borderId="23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24" xfId="0" applyFont="1" applyFill="1" applyBorder="1" applyAlignment="1" applyProtection="1">
      <alignment horizontal="left" vertical="top"/>
    </xf>
    <xf numFmtId="0" fontId="13" fillId="2" borderId="25" xfId="0" applyFont="1" applyFill="1" applyBorder="1" applyAlignment="1" applyProtection="1">
      <alignment horizontal="left" vertical="top"/>
    </xf>
    <xf numFmtId="0" fontId="13" fillId="2" borderId="19" xfId="0" applyFont="1" applyFill="1" applyBorder="1" applyAlignment="1" applyProtection="1">
      <alignment horizontal="left" vertical="top"/>
    </xf>
    <xf numFmtId="0" fontId="13" fillId="2" borderId="20" xfId="0" applyFont="1" applyFill="1" applyBorder="1" applyAlignment="1" applyProtection="1">
      <alignment horizontal="left" vertical="top"/>
    </xf>
    <xf numFmtId="0" fontId="4" fillId="2" borderId="15" xfId="0" applyFont="1" applyFill="1" applyBorder="1" applyAlignment="1" applyProtection="1">
      <alignment vertical="center"/>
    </xf>
    <xf numFmtId="0" fontId="1" fillId="2" borderId="16" xfId="0" applyFont="1" applyFill="1" applyBorder="1" applyProtection="1">
      <alignment vertical="center"/>
    </xf>
    <xf numFmtId="0" fontId="6" fillId="2" borderId="16" xfId="0" applyFont="1" applyFill="1" applyBorder="1" applyProtection="1">
      <alignment vertical="center"/>
    </xf>
    <xf numFmtId="0" fontId="1" fillId="2" borderId="17" xfId="0" applyFont="1" applyFill="1" applyBorder="1" applyProtection="1">
      <alignment vertical="center"/>
    </xf>
    <xf numFmtId="0" fontId="1" fillId="2" borderId="12" xfId="0" applyFont="1" applyFill="1" applyBorder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1" fillId="2" borderId="26" xfId="0" applyFont="1" applyFill="1" applyBorder="1" applyProtection="1">
      <alignment vertical="center"/>
    </xf>
    <xf numFmtId="0" fontId="0" fillId="2" borderId="0" xfId="0" applyFill="1" applyProtection="1">
      <alignment vertical="center"/>
    </xf>
    <xf numFmtId="0" fontId="1" fillId="2" borderId="1" xfId="0" applyFont="1" applyFill="1" applyBorder="1" applyProtection="1">
      <alignment vertical="center"/>
    </xf>
    <xf numFmtId="0" fontId="1" fillId="2" borderId="14" xfId="0" applyFont="1" applyFill="1" applyBorder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shrinkToFit="1"/>
    </xf>
    <xf numFmtId="0" fontId="16" fillId="2" borderId="8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0" fillId="5" borderId="8" xfId="0" applyFont="1" applyFill="1" applyBorder="1" applyAlignment="1" applyProtection="1">
      <alignment vertical="center" shrinkToFi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5" borderId="0" xfId="0" applyFont="1" applyFill="1" applyBorder="1" applyAlignment="1" applyProtection="1">
      <alignment vertical="center"/>
    </xf>
    <xf numFmtId="0" fontId="9" fillId="5" borderId="16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  <protection locked="0"/>
    </xf>
    <xf numFmtId="0" fontId="0" fillId="2" borderId="16" xfId="0" applyFont="1" applyFill="1" applyBorder="1" applyAlignment="1" applyProtection="1">
      <alignment vertical="center"/>
    </xf>
    <xf numFmtId="0" fontId="0" fillId="2" borderId="29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30" xfId="0" applyFont="1" applyFill="1" applyBorder="1" applyAlignment="1" applyProtection="1">
      <alignment vertical="center" shrinkToFit="1"/>
    </xf>
    <xf numFmtId="0" fontId="1" fillId="4" borderId="31" xfId="0" applyFont="1" applyFill="1" applyBorder="1" applyAlignment="1" applyProtection="1">
      <alignment vertical="center"/>
    </xf>
    <xf numFmtId="0" fontId="1" fillId="4" borderId="32" xfId="0" applyFont="1" applyFill="1" applyBorder="1" applyAlignment="1" applyProtection="1">
      <alignment horizontal="left" vertical="center"/>
    </xf>
    <xf numFmtId="0" fontId="0" fillId="6" borderId="32" xfId="0" applyFont="1" applyFill="1" applyBorder="1" applyAlignment="1" applyProtection="1">
      <alignment vertical="center"/>
    </xf>
    <xf numFmtId="0" fontId="0" fillId="6" borderId="33" xfId="0" applyFont="1" applyFill="1" applyBorder="1" applyAlignment="1" applyProtection="1">
      <alignment vertical="center" shrinkToFit="1"/>
    </xf>
    <xf numFmtId="0" fontId="9" fillId="4" borderId="34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Protection="1">
      <alignment vertical="center"/>
    </xf>
    <xf numFmtId="0" fontId="1" fillId="2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4" borderId="32" xfId="0" applyFont="1" applyFill="1" applyBorder="1" applyAlignment="1" applyProtection="1">
      <alignment vertical="center" shrinkToFit="1"/>
    </xf>
    <xf numFmtId="0" fontId="0" fillId="2" borderId="35" xfId="0" applyFont="1" applyFill="1" applyBorder="1" applyAlignment="1" applyProtection="1">
      <alignment horizontal="right" vertical="center"/>
    </xf>
    <xf numFmtId="0" fontId="0" fillId="2" borderId="27" xfId="0" applyFont="1" applyFill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right" vertical="center"/>
    </xf>
    <xf numFmtId="0" fontId="1" fillId="6" borderId="32" xfId="0" applyFont="1" applyFill="1" applyBorder="1" applyAlignment="1" applyProtection="1">
      <alignment vertical="center" shrinkToFit="1"/>
    </xf>
    <xf numFmtId="0" fontId="4" fillId="2" borderId="16" xfId="0" applyFont="1" applyFill="1" applyBorder="1" applyAlignment="1" applyProtection="1">
      <alignment vertical="center"/>
    </xf>
    <xf numFmtId="0" fontId="1" fillId="2" borderId="37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4" fillId="2" borderId="16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5" borderId="39" xfId="0" applyFont="1" applyFill="1" applyBorder="1" applyAlignment="1" applyProtection="1">
      <alignment vertical="center"/>
    </xf>
    <xf numFmtId="0" fontId="1" fillId="5" borderId="40" xfId="0" applyFont="1" applyFill="1" applyBorder="1" applyAlignment="1" applyProtection="1">
      <alignment vertical="center"/>
    </xf>
    <xf numFmtId="0" fontId="1" fillId="5" borderId="41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1" fillId="5" borderId="16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0" fontId="1" fillId="5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vertical="center"/>
    </xf>
    <xf numFmtId="0" fontId="8" fillId="5" borderId="16" xfId="0" applyFont="1" applyFill="1" applyBorder="1" applyAlignment="1" applyProtection="1">
      <alignment vertical="center"/>
    </xf>
    <xf numFmtId="0" fontId="1" fillId="5" borderId="17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5" borderId="16" xfId="0" applyFont="1" applyFill="1" applyBorder="1" applyAlignment="1" applyProtection="1">
      <alignment horizontal="center" vertical="center" shrinkToFit="1"/>
    </xf>
    <xf numFmtId="0" fontId="1" fillId="5" borderId="43" xfId="0" applyFont="1" applyFill="1" applyBorder="1" applyAlignment="1" applyProtection="1">
      <alignment vertical="center"/>
    </xf>
    <xf numFmtId="0" fontId="1" fillId="5" borderId="44" xfId="0" applyFont="1" applyFill="1" applyBorder="1" applyAlignment="1" applyProtection="1">
      <alignment vertical="center"/>
    </xf>
    <xf numFmtId="0" fontId="1" fillId="2" borderId="0" xfId="0" applyFont="1" applyFill="1" applyBorder="1" applyProtection="1">
      <alignment vertical="center"/>
    </xf>
    <xf numFmtId="0" fontId="0" fillId="2" borderId="34" xfId="0" applyFill="1" applyBorder="1" applyProtection="1">
      <alignment vertical="center"/>
    </xf>
    <xf numFmtId="0" fontId="0" fillId="2" borderId="45" xfId="0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28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1" fillId="2" borderId="36" xfId="0" applyFont="1" applyFill="1" applyBorder="1" applyProtection="1">
      <alignment vertical="center"/>
    </xf>
    <xf numFmtId="0" fontId="1" fillId="2" borderId="28" xfId="0" applyFont="1" applyFill="1" applyBorder="1" applyProtection="1">
      <alignment vertical="center"/>
    </xf>
    <xf numFmtId="0" fontId="4" fillId="2" borderId="19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36" xfId="0" applyFont="1" applyFill="1" applyBorder="1" applyAlignment="1" applyProtection="1">
      <alignment horizontal="left" vertical="center"/>
    </xf>
    <xf numFmtId="0" fontId="1" fillId="2" borderId="27" xfId="0" applyFont="1" applyFill="1" applyBorder="1" applyProtection="1">
      <alignment vertical="center"/>
    </xf>
    <xf numFmtId="0" fontId="0" fillId="2" borderId="2" xfId="0" applyFont="1" applyFill="1" applyBorder="1" applyAlignment="1" applyProtection="1">
      <alignment vertical="center" shrinkToFit="1"/>
    </xf>
    <xf numFmtId="176" fontId="1" fillId="2" borderId="2" xfId="0" applyNumberFormat="1" applyFont="1" applyFill="1" applyBorder="1" applyAlignment="1" applyProtection="1">
      <alignment vertical="center"/>
    </xf>
    <xf numFmtId="0" fontId="1" fillId="4" borderId="32" xfId="0" applyFont="1" applyFill="1" applyBorder="1" applyAlignment="1" applyProtection="1">
      <alignment vertical="center"/>
    </xf>
    <xf numFmtId="0" fontId="1" fillId="6" borderId="32" xfId="0" applyFont="1" applyFill="1" applyBorder="1" applyAlignment="1" applyProtection="1">
      <alignment horizontal="right" vertical="center" shrinkToFit="1"/>
    </xf>
    <xf numFmtId="0" fontId="1" fillId="4" borderId="34" xfId="0" applyFont="1" applyFill="1" applyBorder="1" applyProtection="1">
      <alignment vertical="center"/>
    </xf>
    <xf numFmtId="0" fontId="1" fillId="4" borderId="19" xfId="0" applyFont="1" applyFill="1" applyBorder="1" applyProtection="1">
      <alignment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6" borderId="19" xfId="0" applyFont="1" applyFill="1" applyBorder="1" applyProtection="1">
      <alignment vertical="center"/>
    </xf>
    <xf numFmtId="0" fontId="1" fillId="0" borderId="28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1" fillId="0" borderId="16" xfId="0" applyFont="1" applyFill="1" applyBorder="1" applyAlignment="1" applyProtection="1">
      <alignment horizontal="right" vertical="center"/>
    </xf>
    <xf numFmtId="0" fontId="1" fillId="0" borderId="16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top" wrapText="1"/>
    </xf>
    <xf numFmtId="0" fontId="0" fillId="0" borderId="36" xfId="0" applyFont="1" applyFill="1" applyBorder="1" applyAlignment="1" applyProtection="1">
      <alignment horizontal="right" vertical="top"/>
    </xf>
    <xf numFmtId="0" fontId="0" fillId="0" borderId="0" xfId="0" applyFont="1" applyFill="1" applyBorder="1" applyAlignment="1" applyProtection="1">
      <alignment vertical="top"/>
    </xf>
    <xf numFmtId="0" fontId="5" fillId="0" borderId="36" xfId="0" applyFont="1" applyFill="1" applyBorder="1" applyAlignment="1" applyProtection="1">
      <alignment vertical="top" wrapText="1"/>
    </xf>
    <xf numFmtId="0" fontId="1" fillId="2" borderId="34" xfId="0" applyFont="1" applyFill="1" applyBorder="1" applyProtection="1">
      <alignment vertical="center"/>
    </xf>
    <xf numFmtId="0" fontId="1" fillId="2" borderId="19" xfId="0" applyFont="1" applyFill="1" applyBorder="1" applyProtection="1">
      <alignment vertical="center"/>
    </xf>
    <xf numFmtId="0" fontId="1" fillId="2" borderId="45" xfId="0" applyFont="1" applyFill="1" applyBorder="1" applyProtection="1">
      <alignment vertical="center"/>
    </xf>
    <xf numFmtId="0" fontId="7" fillId="5" borderId="16" xfId="0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 shrinkToFit="1"/>
    </xf>
    <xf numFmtId="49" fontId="0" fillId="0" borderId="4" xfId="0" applyNumberFormat="1" applyFont="1" applyFill="1" applyBorder="1" applyAlignment="1" applyProtection="1">
      <alignment horizontal="center" vertical="center" shrinkToFit="1"/>
    </xf>
    <xf numFmtId="49" fontId="0" fillId="0" borderId="6" xfId="0" applyNumberFormat="1" applyFont="1" applyFill="1" applyBorder="1" applyAlignment="1" applyProtection="1">
      <alignment horizontal="center" vertical="center" shrinkToFit="1"/>
    </xf>
    <xf numFmtId="178" fontId="0" fillId="0" borderId="8" xfId="0" applyNumberFormat="1" applyFont="1" applyFill="1" applyBorder="1" applyAlignment="1" applyProtection="1">
      <alignment horizontal="center" vertical="center" shrinkToFit="1"/>
      <protection hidden="1"/>
    </xf>
    <xf numFmtId="178" fontId="0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9" xfId="0" applyFont="1" applyFill="1" applyBorder="1" applyAlignment="1" applyProtection="1">
      <alignment horizontal="left" vertical="center" indent="1"/>
    </xf>
    <xf numFmtId="20" fontId="7" fillId="3" borderId="3" xfId="0" applyNumberFormat="1" applyFont="1" applyFill="1" applyBorder="1" applyAlignment="1" applyProtection="1">
      <alignment horizontal="center" vertical="center" shrinkToFit="1"/>
      <protection locked="0"/>
    </xf>
    <xf numFmtId="20" fontId="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 applyProtection="1">
      <alignment horizontal="right" vertical="center"/>
    </xf>
    <xf numFmtId="0" fontId="0" fillId="5" borderId="59" xfId="0" applyFill="1" applyBorder="1" applyAlignment="1">
      <alignment horizontal="right" vertical="center" shrinkToFit="1"/>
    </xf>
    <xf numFmtId="0" fontId="1" fillId="0" borderId="56" xfId="0" applyFont="1" applyBorder="1" applyAlignment="1" applyProtection="1">
      <alignment vertical="center" shrinkToFit="1"/>
      <protection hidden="1"/>
    </xf>
    <xf numFmtId="20" fontId="7" fillId="3" borderId="5" xfId="0" applyNumberFormat="1" applyFont="1" applyFill="1" applyBorder="1" applyAlignment="1" applyProtection="1">
      <alignment horizontal="center" vertical="center" shrinkToFit="1"/>
      <protection locked="0"/>
    </xf>
    <xf numFmtId="20" fontId="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Protection="1">
      <alignment vertical="center"/>
      <protection hidden="1"/>
    </xf>
    <xf numFmtId="0" fontId="3" fillId="2" borderId="12" xfId="0" applyFont="1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176" fontId="0" fillId="2" borderId="1" xfId="0" applyNumberFormat="1" applyFill="1" applyBorder="1" applyAlignment="1" applyProtection="1">
      <alignment horizontal="right" vertical="center"/>
      <protection hidden="1"/>
    </xf>
    <xf numFmtId="0" fontId="0" fillId="2" borderId="14" xfId="0" applyFill="1" applyBorder="1" applyProtection="1">
      <alignment vertical="center"/>
      <protection hidden="1"/>
    </xf>
    <xf numFmtId="0" fontId="0" fillId="2" borderId="27" xfId="0" applyFill="1" applyBorder="1" applyProtection="1">
      <alignment vertical="center"/>
      <protection hidden="1"/>
    </xf>
    <xf numFmtId="0" fontId="0" fillId="2" borderId="16" xfId="0" applyFill="1" applyBorder="1" applyProtection="1">
      <alignment vertical="center"/>
      <protection hidden="1"/>
    </xf>
    <xf numFmtId="0" fontId="0" fillId="2" borderId="17" xfId="0" applyFill="1" applyBorder="1" applyProtection="1">
      <alignment vertical="center"/>
      <protection hidden="1"/>
    </xf>
    <xf numFmtId="0" fontId="0" fillId="2" borderId="34" xfId="0" applyFill="1" applyBorder="1" applyProtection="1">
      <alignment vertical="center"/>
      <protection hidden="1"/>
    </xf>
    <xf numFmtId="176" fontId="0" fillId="2" borderId="19" xfId="0" applyNumberFormat="1" applyFill="1" applyBorder="1" applyProtection="1">
      <alignment vertical="center"/>
      <protection hidden="1"/>
    </xf>
    <xf numFmtId="0" fontId="0" fillId="2" borderId="19" xfId="0" applyFill="1" applyBorder="1" applyProtection="1">
      <alignment vertical="center"/>
      <protection hidden="1"/>
    </xf>
    <xf numFmtId="0" fontId="0" fillId="2" borderId="20" xfId="0" applyFill="1" applyBorder="1" applyProtection="1">
      <alignment vertical="center"/>
      <protection hidden="1"/>
    </xf>
    <xf numFmtId="0" fontId="0" fillId="2" borderId="84" xfId="0" applyFill="1" applyBorder="1" applyProtection="1">
      <alignment vertical="center"/>
      <protection hidden="1"/>
    </xf>
    <xf numFmtId="176" fontId="0" fillId="2" borderId="16" xfId="0" applyNumberFormat="1" applyFill="1" applyBorder="1" applyProtection="1">
      <alignment vertical="center"/>
      <protection hidden="1"/>
    </xf>
    <xf numFmtId="176" fontId="0" fillId="2" borderId="17" xfId="0" applyNumberFormat="1" applyFill="1" applyBorder="1" applyProtection="1">
      <alignment vertical="center"/>
      <protection hidden="1"/>
    </xf>
    <xf numFmtId="0" fontId="4" fillId="2" borderId="85" xfId="0" applyFont="1" applyFill="1" applyBorder="1" applyProtection="1">
      <alignment vertical="center"/>
      <protection hidden="1"/>
    </xf>
    <xf numFmtId="0" fontId="4" fillId="2" borderId="76" xfId="0" applyFont="1" applyFill="1" applyBorder="1" applyProtection="1">
      <alignment vertical="center"/>
      <protection hidden="1"/>
    </xf>
    <xf numFmtId="0" fontId="0" fillId="0" borderId="76" xfId="0" applyBorder="1" applyAlignment="1" applyProtection="1">
      <alignment horizontal="left" vertical="center"/>
      <protection hidden="1"/>
    </xf>
    <xf numFmtId="0" fontId="0" fillId="0" borderId="76" xfId="0" applyBorder="1" applyAlignment="1" applyProtection="1">
      <alignment horizontal="right" vertical="center"/>
      <protection hidden="1"/>
    </xf>
    <xf numFmtId="0" fontId="5" fillId="0" borderId="76" xfId="0" applyFont="1" applyBorder="1" applyProtection="1">
      <alignment vertical="center"/>
      <protection hidden="1"/>
    </xf>
    <xf numFmtId="0" fontId="5" fillId="0" borderId="86" xfId="0" applyFont="1" applyBorder="1" applyProtection="1">
      <alignment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0" fillId="0" borderId="76" xfId="0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10" fillId="0" borderId="88" xfId="0" applyFont="1" applyBorder="1" applyProtection="1">
      <alignment vertical="center"/>
      <protection locked="0"/>
    </xf>
    <xf numFmtId="0" fontId="10" fillId="0" borderId="87" xfId="0" applyFont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0" fillId="2" borderId="84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Protection="1">
      <alignment vertical="center"/>
      <protection hidden="1"/>
    </xf>
    <xf numFmtId="0" fontId="1" fillId="2" borderId="30" xfId="0" applyFont="1" applyFill="1" applyBorder="1" applyProtection="1">
      <alignment vertical="center"/>
      <protection hidden="1"/>
    </xf>
    <xf numFmtId="0" fontId="1" fillId="5" borderId="16" xfId="0" applyFont="1" applyFill="1" applyBorder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9" fillId="5" borderId="0" xfId="0" applyFont="1" applyFill="1" applyBorder="1" applyAlignment="1" applyProtection="1">
      <alignment horizontal="left" vertical="top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5" borderId="36" xfId="0" applyFont="1" applyFill="1" applyBorder="1" applyAlignment="1" applyProtection="1">
      <alignment horizontal="left" vertical="center"/>
      <protection hidden="1"/>
    </xf>
    <xf numFmtId="0" fontId="4" fillId="2" borderId="27" xfId="0" applyFont="1" applyFill="1" applyBorder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27" xfId="0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vertical="center"/>
      <protection hidden="1"/>
    </xf>
    <xf numFmtId="0" fontId="1" fillId="2" borderId="0" xfId="0" applyFont="1" applyFill="1" applyProtection="1">
      <alignment vertical="center"/>
      <protection hidden="1"/>
    </xf>
    <xf numFmtId="0" fontId="4" fillId="2" borderId="0" xfId="0" applyFont="1" applyFill="1" applyBorder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Protection="1">
      <alignment vertical="center"/>
      <protection hidden="1"/>
    </xf>
    <xf numFmtId="0" fontId="0" fillId="5" borderId="59" xfId="0" applyFill="1" applyBorder="1" applyAlignment="1" applyProtection="1">
      <alignment horizontal="right" vertical="center" shrinkToFit="1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5" borderId="39" xfId="0" applyFont="1" applyFill="1" applyBorder="1" applyAlignment="1" applyProtection="1">
      <alignment vertical="center"/>
      <protection hidden="1"/>
    </xf>
    <xf numFmtId="0" fontId="0" fillId="5" borderId="40" xfId="0" applyFont="1" applyFill="1" applyBorder="1" applyAlignment="1" applyProtection="1">
      <alignment vertical="center"/>
      <protection hidden="1"/>
    </xf>
    <xf numFmtId="0" fontId="1" fillId="5" borderId="40" xfId="0" applyFont="1" applyFill="1" applyBorder="1" applyAlignment="1" applyProtection="1">
      <alignment vertical="center"/>
      <protection hidden="1"/>
    </xf>
    <xf numFmtId="0" fontId="1" fillId="5" borderId="41" xfId="0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vertical="center" shrinkToFit="1"/>
      <protection hidden="1"/>
    </xf>
    <xf numFmtId="0" fontId="1" fillId="0" borderId="19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19" xfId="0" applyFont="1" applyFill="1" applyBorder="1" applyAlignment="1" applyProtection="1">
      <alignment horizontal="right" vertical="center"/>
      <protection hidden="1"/>
    </xf>
    <xf numFmtId="0" fontId="0" fillId="0" borderId="19" xfId="0" applyFont="1" applyFill="1" applyBorder="1" applyAlignment="1" applyProtection="1">
      <alignment vertical="center"/>
      <protection hidden="1"/>
    </xf>
    <xf numFmtId="0" fontId="0" fillId="0" borderId="45" xfId="0" applyFont="1" applyFill="1" applyBorder="1" applyAlignment="1" applyProtection="1">
      <alignment vertical="center"/>
      <protection hidden="1"/>
    </xf>
    <xf numFmtId="49" fontId="10" fillId="4" borderId="30" xfId="0" applyNumberFormat="1" applyFont="1" applyFill="1" applyBorder="1" applyAlignment="1" applyProtection="1">
      <alignment vertical="center"/>
      <protection hidden="1"/>
    </xf>
    <xf numFmtId="0" fontId="0" fillId="2" borderId="16" xfId="0" applyFont="1" applyFill="1" applyBorder="1" applyAlignment="1" applyProtection="1">
      <alignment horizontal="left" vertical="center"/>
      <protection hidden="1"/>
    </xf>
    <xf numFmtId="0" fontId="0" fillId="2" borderId="16" xfId="0" applyFont="1" applyFill="1" applyBorder="1" applyAlignment="1" applyProtection="1">
      <alignment horizontal="right" vertical="center"/>
      <protection hidden="1"/>
    </xf>
    <xf numFmtId="0" fontId="5" fillId="2" borderId="32" xfId="0" applyFont="1" applyFill="1" applyBorder="1" applyAlignment="1" applyProtection="1">
      <alignment vertical="center"/>
      <protection hidden="1"/>
    </xf>
    <xf numFmtId="0" fontId="5" fillId="2" borderId="33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vertical="center" shrinkToFit="1"/>
      <protection hidden="1"/>
    </xf>
    <xf numFmtId="0" fontId="5" fillId="2" borderId="63" xfId="0" applyFont="1" applyFill="1" applyBorder="1" applyAlignment="1" applyProtection="1">
      <alignment vertical="center" shrinkToFit="1"/>
      <protection hidden="1"/>
    </xf>
    <xf numFmtId="0" fontId="1" fillId="0" borderId="8" xfId="0" applyFont="1" applyFill="1" applyBorder="1" applyAlignment="1" applyProtection="1">
      <alignment horizontal="center" vertical="center"/>
      <protection hidden="1"/>
    </xf>
    <xf numFmtId="176" fontId="1" fillId="0" borderId="63" xfId="0" applyNumberFormat="1" applyFont="1" applyFill="1" applyBorder="1" applyAlignment="1" applyProtection="1">
      <alignment horizontal="right" vertical="center" shrinkToFit="1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0" fillId="0" borderId="16" xfId="0" applyFont="1" applyFill="1" applyBorder="1" applyAlignment="1" applyProtection="1">
      <alignment horizontal="center" vertical="center" shrinkToFit="1"/>
      <protection hidden="1"/>
    </xf>
    <xf numFmtId="0" fontId="1" fillId="0" borderId="16" xfId="0" applyFont="1" applyFill="1" applyBorder="1" applyAlignment="1" applyProtection="1">
      <alignment horizontal="center" vertical="center" shrinkToFit="1"/>
      <protection hidden="1"/>
    </xf>
    <xf numFmtId="49" fontId="0" fillId="0" borderId="16" xfId="0" applyNumberFormat="1" applyFont="1" applyFill="1" applyBorder="1" applyAlignment="1" applyProtection="1">
      <alignment horizontal="center" vertical="center" shrinkToFit="1"/>
      <protection hidden="1"/>
    </xf>
    <xf numFmtId="49" fontId="1" fillId="0" borderId="16" xfId="0" applyNumberFormat="1" applyFont="1" applyFill="1" applyBorder="1" applyAlignment="1" applyProtection="1">
      <alignment horizontal="center" vertical="center" shrinkToFit="1"/>
      <protection hidden="1"/>
    </xf>
    <xf numFmtId="20" fontId="1" fillId="0" borderId="16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0" fillId="0" borderId="98" xfId="0" applyFont="1" applyFill="1" applyBorder="1" applyAlignment="1" applyProtection="1">
      <alignment vertical="center" shrinkToFit="1"/>
      <protection hidden="1"/>
    </xf>
    <xf numFmtId="176" fontId="1" fillId="0" borderId="30" xfId="0" applyNumberFormat="1" applyFont="1" applyFill="1" applyBorder="1" applyAlignment="1" applyProtection="1">
      <alignment horizontal="right" vertical="center" shrinkToFit="1"/>
      <protection hidden="1"/>
    </xf>
    <xf numFmtId="0" fontId="0" fillId="2" borderId="0" xfId="0" applyFill="1" applyBorder="1" applyProtection="1">
      <alignment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0" fillId="3" borderId="2" xfId="0" applyNumberFormat="1" applyFont="1" applyFill="1" applyBorder="1" applyAlignment="1" applyProtection="1">
      <alignment horizontal="right" vertical="center" shrinkToFit="1"/>
      <protection hidden="1"/>
    </xf>
    <xf numFmtId="0" fontId="0" fillId="3" borderId="2" xfId="0" applyNumberFormat="1" applyFont="1" applyFill="1" applyBorder="1" applyAlignment="1" applyProtection="1">
      <alignment horizontal="right" vertical="center"/>
      <protection hidden="1"/>
    </xf>
    <xf numFmtId="2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" fillId="0" borderId="88" xfId="0" applyNumberFormat="1" applyFont="1" applyFill="1" applyBorder="1" applyAlignment="1" applyProtection="1">
      <alignment horizontal="center" vertical="center" shrinkToFit="1"/>
      <protection locked="0"/>
    </xf>
    <xf numFmtId="2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20" fontId="1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7" xfId="0" applyFon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ont="1" applyFill="1" applyBorder="1" applyAlignment="1" applyProtection="1">
      <alignment horizontal="right" vertical="center"/>
      <protection locked="0"/>
    </xf>
    <xf numFmtId="49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right" vertical="center" shrinkToFit="1"/>
      <protection locked="0"/>
    </xf>
    <xf numFmtId="0" fontId="0" fillId="0" borderId="19" xfId="0" applyFont="1" applyFill="1" applyBorder="1" applyAlignment="1" applyProtection="1">
      <alignment horizontal="right" vertical="center" shrinkToFit="1"/>
      <protection locked="0"/>
    </xf>
    <xf numFmtId="0" fontId="0" fillId="0" borderId="19" xfId="0" applyFont="1" applyFill="1" applyBorder="1" applyAlignment="1" applyProtection="1">
      <alignment vertical="center" shrinkToFit="1"/>
      <protection locked="0"/>
    </xf>
    <xf numFmtId="176" fontId="4" fillId="2" borderId="19" xfId="0" applyNumberFormat="1" applyFont="1" applyFill="1" applyBorder="1" applyAlignment="1" applyProtection="1">
      <alignment horizontal="left" vertical="center" indent="1"/>
    </xf>
    <xf numFmtId="0" fontId="1" fillId="2" borderId="71" xfId="0" applyFont="1" applyFill="1" applyBorder="1" applyAlignment="1" applyProtection="1">
      <alignment vertical="center" shrinkToFit="1"/>
    </xf>
    <xf numFmtId="0" fontId="1" fillId="2" borderId="2" xfId="0" applyFont="1" applyFill="1" applyBorder="1" applyAlignment="1" applyProtection="1">
      <alignment vertical="center" shrinkToFit="1"/>
    </xf>
    <xf numFmtId="0" fontId="1" fillId="4" borderId="72" xfId="0" applyFont="1" applyFill="1" applyBorder="1" applyAlignment="1" applyProtection="1">
      <alignment vertical="center" shrinkToFit="1"/>
    </xf>
    <xf numFmtId="0" fontId="1" fillId="6" borderId="32" xfId="0" applyFont="1" applyFill="1" applyBorder="1" applyAlignment="1" applyProtection="1">
      <alignment vertical="center" shrinkToFit="1"/>
    </xf>
    <xf numFmtId="41" fontId="1" fillId="4" borderId="3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4" borderId="32" xfId="0" applyFont="1" applyFill="1" applyBorder="1" applyAlignment="1" applyProtection="1">
      <alignment horizontal="center" vertical="center" shrinkToFit="1"/>
    </xf>
    <xf numFmtId="176" fontId="1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1" fillId="4" borderId="9" xfId="0" applyFont="1" applyFill="1" applyBorder="1" applyAlignment="1" applyProtection="1">
      <alignment horizontal="left" vertical="center"/>
    </xf>
    <xf numFmtId="0" fontId="1" fillId="4" borderId="58" xfId="0" applyFont="1" applyFill="1" applyBorder="1" applyAlignment="1" applyProtection="1">
      <alignment horizontal="left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36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5" borderId="62" xfId="0" applyFill="1" applyBorder="1" applyAlignment="1" applyProtection="1">
      <alignment horizontal="left" vertical="center" indent="1" shrinkToFit="1"/>
      <protection locked="0"/>
    </xf>
    <xf numFmtId="0" fontId="1" fillId="5" borderId="8" xfId="0" applyFont="1" applyFill="1" applyBorder="1" applyAlignment="1" applyProtection="1">
      <alignment horizontal="left" vertical="center" indent="1" shrinkToFit="1"/>
      <protection locked="0"/>
    </xf>
    <xf numFmtId="0" fontId="1" fillId="5" borderId="42" xfId="0" applyFont="1" applyFill="1" applyBorder="1" applyAlignment="1" applyProtection="1">
      <alignment horizontal="left" vertical="center" indent="1" shrinkToFi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41" fontId="7" fillId="0" borderId="3" xfId="0" applyNumberFormat="1" applyFont="1" applyFill="1" applyBorder="1" applyAlignment="1" applyProtection="1">
      <alignment horizontal="center" vertical="center"/>
      <protection locked="0"/>
    </xf>
    <xf numFmtId="41" fontId="7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6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8" xfId="0" applyFont="1" applyFill="1" applyBorder="1" applyAlignment="1" applyProtection="1">
      <alignment vertical="center"/>
    </xf>
    <xf numFmtId="0" fontId="4" fillId="0" borderId="69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70" xfId="0" applyFont="1" applyFill="1" applyBorder="1" applyAlignment="1" applyProtection="1">
      <alignment vertical="center"/>
    </xf>
    <xf numFmtId="41" fontId="7" fillId="0" borderId="10" xfId="0" applyNumberFormat="1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42" xfId="0" applyNumberFormat="1" applyFont="1" applyFill="1" applyBorder="1" applyAlignment="1" applyProtection="1">
      <alignment horizontal="center" vertical="center"/>
    </xf>
    <xf numFmtId="0" fontId="4" fillId="7" borderId="60" xfId="0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41" fontId="7" fillId="0" borderId="5" xfId="0" applyNumberFormat="1" applyFont="1" applyFill="1" applyBorder="1" applyAlignment="1" applyProtection="1">
      <alignment horizontal="center" vertical="center"/>
      <protection locked="0"/>
    </xf>
    <xf numFmtId="41" fontId="7" fillId="0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</xf>
    <xf numFmtId="49" fontId="10" fillId="4" borderId="64" xfId="0" applyNumberFormat="1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left" vertical="center"/>
    </xf>
    <xf numFmtId="0" fontId="4" fillId="2" borderId="65" xfId="0" applyFont="1" applyFill="1" applyBorder="1" applyAlignment="1" applyProtection="1">
      <alignment horizontal="left" vertical="center"/>
    </xf>
    <xf numFmtId="0" fontId="4" fillId="2" borderId="66" xfId="0" applyFont="1" applyFill="1" applyBorder="1" applyAlignment="1" applyProtection="1">
      <alignment horizontal="left" vertical="center"/>
    </xf>
    <xf numFmtId="0" fontId="5" fillId="2" borderId="52" xfId="0" applyFont="1" applyFill="1" applyBorder="1" applyAlignment="1" applyProtection="1">
      <alignment horizontal="left" vertical="center" indent="1"/>
    </xf>
    <xf numFmtId="0" fontId="5" fillId="2" borderId="53" xfId="0" applyFont="1" applyFill="1" applyBorder="1" applyAlignment="1" applyProtection="1">
      <alignment horizontal="left" vertical="center" indent="1"/>
    </xf>
    <xf numFmtId="0" fontId="5" fillId="5" borderId="53" xfId="0" applyFont="1" applyFill="1" applyBorder="1" applyAlignment="1" applyProtection="1">
      <alignment vertical="center"/>
      <protection locked="0"/>
    </xf>
    <xf numFmtId="0" fontId="5" fillId="5" borderId="5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 shrinkToFit="1"/>
    </xf>
    <xf numFmtId="0" fontId="4" fillId="2" borderId="16" xfId="0" applyFont="1" applyFill="1" applyBorder="1" applyAlignment="1" applyProtection="1">
      <alignment vertical="center" shrinkToFit="1"/>
    </xf>
    <xf numFmtId="0" fontId="4" fillId="2" borderId="48" xfId="0" applyFont="1" applyFill="1" applyBorder="1" applyAlignment="1" applyProtection="1">
      <alignment vertical="center" shrinkToFit="1"/>
    </xf>
    <xf numFmtId="0" fontId="4" fillId="2" borderId="19" xfId="0" applyFont="1" applyFill="1" applyBorder="1" applyAlignment="1" applyProtection="1">
      <alignment vertical="center" shrinkToFit="1"/>
    </xf>
    <xf numFmtId="0" fontId="17" fillId="2" borderId="16" xfId="0" applyFont="1" applyFill="1" applyBorder="1" applyAlignment="1" applyProtection="1">
      <alignment horizontal="left" vertical="center" shrinkToFit="1"/>
    </xf>
    <xf numFmtId="0" fontId="0" fillId="5" borderId="62" xfId="0" applyFont="1" applyFill="1" applyBorder="1" applyAlignment="1" applyProtection="1">
      <alignment horizontal="left" vertical="center" indent="1" shrinkToFit="1"/>
      <protection locked="0"/>
    </xf>
    <xf numFmtId="41" fontId="7" fillId="0" borderId="55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48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176" fontId="7" fillId="0" borderId="56" xfId="0" applyNumberFormat="1" applyFont="1" applyFill="1" applyBorder="1" applyAlignment="1" applyProtection="1">
      <alignment horizontal="center" vertical="center"/>
    </xf>
    <xf numFmtId="0" fontId="10" fillId="5" borderId="48" xfId="0" applyFont="1" applyFill="1" applyBorder="1" applyAlignment="1" applyProtection="1">
      <alignment horizontal="left" vertical="center" indent="1" shrinkToFit="1"/>
      <protection locked="0"/>
    </xf>
    <xf numFmtId="0" fontId="10" fillId="5" borderId="19" xfId="0" applyFont="1" applyFill="1" applyBorder="1" applyAlignment="1" applyProtection="1">
      <alignment horizontal="left" vertical="center" indent="1" shrinkToFit="1"/>
      <protection locked="0"/>
    </xf>
    <xf numFmtId="0" fontId="5" fillId="2" borderId="46" xfId="0" applyFont="1" applyFill="1" applyBorder="1" applyAlignment="1" applyProtection="1">
      <alignment horizontal="left" vertical="center" indent="1"/>
    </xf>
    <xf numFmtId="0" fontId="5" fillId="2" borderId="47" xfId="0" applyFont="1" applyFill="1" applyBorder="1" applyAlignment="1" applyProtection="1">
      <alignment horizontal="left" vertical="center" indent="1"/>
    </xf>
    <xf numFmtId="0" fontId="5" fillId="2" borderId="48" xfId="0" applyFont="1" applyFill="1" applyBorder="1" applyAlignment="1" applyProtection="1">
      <alignment horizontal="left" vertical="center" indent="1"/>
    </xf>
    <xf numFmtId="0" fontId="5" fillId="2" borderId="19" xfId="0" applyFont="1" applyFill="1" applyBorder="1" applyAlignment="1" applyProtection="1">
      <alignment horizontal="left" vertical="center" inden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0" fillId="5" borderId="9" xfId="0" applyFont="1" applyFill="1" applyBorder="1" applyAlignment="1" applyProtection="1">
      <alignment horizontal="left" vertical="center" shrinkToFit="1"/>
      <protection locked="0"/>
    </xf>
    <xf numFmtId="0" fontId="1" fillId="5" borderId="9" xfId="0" applyFont="1" applyFill="1" applyBorder="1" applyAlignment="1" applyProtection="1">
      <alignment horizontal="left" vertical="center" shrinkToFit="1"/>
      <protection locked="0"/>
    </xf>
    <xf numFmtId="0" fontId="1" fillId="5" borderId="6" xfId="0" applyFont="1" applyFill="1" applyBorder="1" applyAlignment="1" applyProtection="1">
      <alignment horizontal="left" vertical="center" shrinkToFit="1"/>
      <protection locked="0"/>
    </xf>
    <xf numFmtId="0" fontId="5" fillId="5" borderId="9" xfId="0" applyFont="1" applyFill="1" applyBorder="1" applyAlignment="1" applyProtection="1">
      <alignment vertical="center" shrinkToFit="1"/>
      <protection locked="0"/>
    </xf>
    <xf numFmtId="0" fontId="5" fillId="5" borderId="50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65" xfId="0" applyFont="1" applyFill="1" applyBorder="1" applyAlignment="1" applyProtection="1">
      <alignment horizontal="left" wrapText="1" indent="1"/>
      <protection hidden="1"/>
    </xf>
    <xf numFmtId="0" fontId="9" fillId="2" borderId="66" xfId="0" applyFont="1" applyFill="1" applyBorder="1" applyAlignment="1" applyProtection="1">
      <alignment horizontal="left" wrapText="1" indent="1"/>
      <protection hidden="1"/>
    </xf>
    <xf numFmtId="0" fontId="9" fillId="2" borderId="82" xfId="0" applyFont="1" applyFill="1" applyBorder="1" applyAlignment="1" applyProtection="1">
      <alignment horizontal="left" wrapText="1" indent="1"/>
      <protection hidden="1"/>
    </xf>
    <xf numFmtId="0" fontId="9" fillId="2" borderId="18" xfId="0" applyFont="1" applyFill="1" applyBorder="1" applyAlignment="1" applyProtection="1">
      <alignment horizontal="left" wrapText="1" indent="1"/>
      <protection hidden="1"/>
    </xf>
    <xf numFmtId="0" fontId="9" fillId="2" borderId="0" xfId="0" applyFont="1" applyFill="1" applyAlignment="1" applyProtection="1">
      <alignment horizontal="left" wrapText="1" indent="1"/>
      <protection hidden="1"/>
    </xf>
    <xf numFmtId="0" fontId="9" fillId="2" borderId="24" xfId="0" applyFont="1" applyFill="1" applyBorder="1" applyAlignment="1" applyProtection="1">
      <alignment horizontal="left" wrapText="1" indent="1"/>
      <protection hidden="1"/>
    </xf>
    <xf numFmtId="0" fontId="9" fillId="5" borderId="83" xfId="0" applyFont="1" applyFill="1" applyBorder="1" applyAlignment="1" applyProtection="1">
      <alignment horizontal="left" vertical="center" wrapText="1" indent="1"/>
      <protection locked="0"/>
    </xf>
    <xf numFmtId="0" fontId="9" fillId="5" borderId="11" xfId="0" applyFont="1" applyFill="1" applyBorder="1" applyAlignment="1" applyProtection="1">
      <alignment horizontal="left" vertical="center" wrapText="1" indent="1"/>
      <protection locked="0"/>
    </xf>
    <xf numFmtId="0" fontId="9" fillId="5" borderId="38" xfId="0" applyFont="1" applyFill="1" applyBorder="1" applyAlignment="1" applyProtection="1">
      <alignment horizontal="left" vertical="center" wrapText="1" indent="1"/>
      <protection locked="0"/>
    </xf>
    <xf numFmtId="0" fontId="9" fillId="5" borderId="69" xfId="0" applyFont="1" applyFill="1" applyBorder="1" applyAlignment="1" applyProtection="1">
      <alignment horizontal="left" vertical="center" wrapText="1" indent="1"/>
      <protection locked="0"/>
    </xf>
    <xf numFmtId="0" fontId="9" fillId="5" borderId="12" xfId="0" applyFont="1" applyFill="1" applyBorder="1" applyAlignment="1" applyProtection="1">
      <alignment horizontal="left" vertical="center" wrapText="1" indent="1"/>
      <protection locked="0"/>
    </xf>
    <xf numFmtId="0" fontId="9" fillId="5" borderId="26" xfId="0" applyFont="1" applyFill="1" applyBorder="1" applyAlignment="1" applyProtection="1">
      <alignment horizontal="left" vertical="center" wrapText="1" indent="1"/>
      <protection locked="0"/>
    </xf>
    <xf numFmtId="0" fontId="5" fillId="2" borderId="42" xfId="0" applyFont="1" applyFill="1" applyBorder="1" applyAlignment="1" applyProtection="1">
      <alignment horizontal="center" vertical="center" shrinkToFit="1"/>
    </xf>
    <xf numFmtId="0" fontId="4" fillId="0" borderId="59" xfId="0" applyFont="1" applyBorder="1" applyAlignment="1" applyProtection="1">
      <alignment horizontal="left" vertical="center" wrapText="1" indent="1"/>
      <protection hidden="1"/>
    </xf>
    <xf numFmtId="0" fontId="4" fillId="0" borderId="60" xfId="0" applyFont="1" applyBorder="1" applyAlignment="1" applyProtection="1">
      <alignment horizontal="left" vertical="center" wrapText="1" indent="1"/>
      <protection hidden="1"/>
    </xf>
    <xf numFmtId="0" fontId="4" fillId="0" borderId="61" xfId="0" applyFont="1" applyBorder="1" applyAlignment="1" applyProtection="1">
      <alignment horizontal="left" vertical="center" wrapText="1" indent="1"/>
      <protection hidden="1"/>
    </xf>
    <xf numFmtId="0" fontId="0" fillId="5" borderId="60" xfId="0" applyFill="1" applyBorder="1" applyAlignment="1" applyProtection="1">
      <alignment horizontal="left" vertical="center" shrinkToFit="1"/>
      <protection locked="0"/>
    </xf>
    <xf numFmtId="0" fontId="1" fillId="5" borderId="60" xfId="0" applyFont="1" applyFill="1" applyBorder="1" applyAlignment="1" applyProtection="1">
      <alignment horizontal="left" vertical="center" shrinkToFit="1"/>
      <protection locked="0"/>
    </xf>
    <xf numFmtId="0" fontId="1" fillId="5" borderId="61" xfId="0" applyFont="1" applyFill="1" applyBorder="1" applyAlignment="1" applyProtection="1">
      <alignment horizontal="left" vertical="center" shrinkToFit="1"/>
      <protection locked="0"/>
    </xf>
    <xf numFmtId="0" fontId="0" fillId="5" borderId="8" xfId="0" applyFill="1" applyBorder="1" applyAlignment="1" applyProtection="1">
      <alignment horizontal="left" vertical="center" indent="1" shrinkToFit="1"/>
      <protection locked="0"/>
    </xf>
    <xf numFmtId="0" fontId="0" fillId="5" borderId="42" xfId="0" applyFill="1" applyBorder="1" applyAlignment="1" applyProtection="1">
      <alignment horizontal="left" vertical="center" indent="1" shrinkToFit="1"/>
      <protection locked="0"/>
    </xf>
    <xf numFmtId="0" fontId="0" fillId="5" borderId="57" xfId="0" applyFont="1" applyFill="1" applyBorder="1" applyAlignment="1" applyProtection="1">
      <alignment horizontal="right" vertical="center" shrinkToFit="1"/>
      <protection locked="0"/>
    </xf>
    <xf numFmtId="0" fontId="1" fillId="5" borderId="9" xfId="0" applyFont="1" applyFill="1" applyBorder="1" applyAlignment="1" applyProtection="1">
      <alignment horizontal="right" vertical="center" shrinkToFit="1"/>
      <protection locked="0"/>
    </xf>
    <xf numFmtId="0" fontId="10" fillId="5" borderId="18" xfId="0" applyFont="1" applyFill="1" applyBorder="1" applyAlignment="1" applyProtection="1">
      <alignment horizontal="left" vertical="center" indent="1" shrinkToFit="1"/>
      <protection locked="0"/>
    </xf>
    <xf numFmtId="0" fontId="10" fillId="5" borderId="0" xfId="0" applyFont="1" applyFill="1" applyBorder="1" applyAlignment="1" applyProtection="1">
      <alignment horizontal="left" vertical="center" indent="1" shrinkToFit="1"/>
      <protection locked="0"/>
    </xf>
    <xf numFmtId="0" fontId="10" fillId="5" borderId="36" xfId="0" applyFont="1" applyFill="1" applyBorder="1" applyAlignment="1" applyProtection="1">
      <alignment horizontal="left" vertical="center" indent="1" shrinkToFit="1"/>
      <protection locked="0"/>
    </xf>
    <xf numFmtId="0" fontId="10" fillId="5" borderId="45" xfId="0" applyFont="1" applyFill="1" applyBorder="1" applyAlignment="1" applyProtection="1">
      <alignment horizontal="left" vertical="center" indent="1" shrinkToFit="1"/>
      <protection locked="0"/>
    </xf>
    <xf numFmtId="0" fontId="0" fillId="5" borderId="16" xfId="0" applyFont="1" applyFill="1" applyBorder="1" applyAlignment="1" applyProtection="1">
      <alignment horizontal="left" vertical="center"/>
    </xf>
    <xf numFmtId="0" fontId="7" fillId="5" borderId="16" xfId="0" applyFont="1" applyFill="1" applyBorder="1" applyAlignment="1" applyProtection="1">
      <alignment horizontal="left" vertical="center"/>
    </xf>
    <xf numFmtId="0" fontId="7" fillId="5" borderId="17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24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 indent="1"/>
    </xf>
    <xf numFmtId="0" fontId="5" fillId="2" borderId="8" xfId="0" applyFont="1" applyFill="1" applyBorder="1" applyAlignment="1" applyProtection="1">
      <alignment horizontal="left" vertical="center" indent="1"/>
    </xf>
    <xf numFmtId="0" fontId="5" fillId="5" borderId="8" xfId="0" applyFont="1" applyFill="1" applyBorder="1" applyAlignment="1" applyProtection="1">
      <alignment vertical="center"/>
      <protection locked="0"/>
    </xf>
    <xf numFmtId="0" fontId="5" fillId="5" borderId="49" xfId="0" applyFont="1" applyFill="1" applyBorder="1" applyAlignment="1" applyProtection="1">
      <alignment vertical="center"/>
      <protection locked="0"/>
    </xf>
    <xf numFmtId="0" fontId="5" fillId="2" borderId="51" xfId="0" applyFont="1" applyFill="1" applyBorder="1" applyAlignment="1" applyProtection="1">
      <alignment horizontal="left" vertical="center" indent="1" shrinkToFit="1"/>
    </xf>
    <xf numFmtId="0" fontId="5" fillId="2" borderId="40" xfId="0" applyFont="1" applyFill="1" applyBorder="1" applyAlignment="1" applyProtection="1">
      <alignment horizontal="left" vertical="center" indent="1" shrinkToFit="1"/>
    </xf>
    <xf numFmtId="0" fontId="5" fillId="5" borderId="40" xfId="0" applyFont="1" applyFill="1" applyBorder="1" applyAlignment="1" applyProtection="1">
      <alignment vertical="center" shrinkToFit="1"/>
      <protection locked="0"/>
    </xf>
    <xf numFmtId="0" fontId="5" fillId="5" borderId="41" xfId="0" applyFont="1" applyFill="1" applyBorder="1" applyAlignment="1" applyProtection="1">
      <alignment vertical="center" shrinkToFit="1"/>
      <protection locked="0"/>
    </xf>
    <xf numFmtId="0" fontId="5" fillId="2" borderId="51" xfId="0" applyFont="1" applyFill="1" applyBorder="1" applyAlignment="1" applyProtection="1">
      <alignment horizontal="left" vertical="center" indent="1"/>
    </xf>
    <xf numFmtId="0" fontId="5" fillId="2" borderId="40" xfId="0" applyFont="1" applyFill="1" applyBorder="1" applyAlignment="1" applyProtection="1">
      <alignment horizontal="left" vertical="center" indent="1"/>
    </xf>
    <xf numFmtId="0" fontId="5" fillId="5" borderId="40" xfId="0" applyFont="1" applyFill="1" applyBorder="1" applyAlignment="1" applyProtection="1">
      <alignment vertical="center"/>
      <protection locked="0"/>
    </xf>
    <xf numFmtId="0" fontId="5" fillId="5" borderId="41" xfId="0" applyFont="1" applyFill="1" applyBorder="1" applyAlignment="1" applyProtection="1">
      <alignment vertical="center"/>
      <protection locked="0"/>
    </xf>
    <xf numFmtId="0" fontId="1" fillId="5" borderId="57" xfId="0" applyFont="1" applyFill="1" applyBorder="1" applyAlignment="1" applyProtection="1">
      <alignment horizontal="right" vertical="center" shrinkToFit="1"/>
      <protection hidden="1"/>
    </xf>
    <xf numFmtId="0" fontId="1" fillId="5" borderId="9" xfId="0" applyFont="1" applyFill="1" applyBorder="1" applyAlignment="1" applyProtection="1">
      <alignment horizontal="right" vertical="center" shrinkToFit="1"/>
      <protection hidden="1"/>
    </xf>
    <xf numFmtId="0" fontId="9" fillId="2" borderId="65" xfId="0" applyFont="1" applyFill="1" applyBorder="1" applyAlignment="1" applyProtection="1">
      <alignment horizontal="left" vertical="center" wrapText="1"/>
      <protection hidden="1"/>
    </xf>
    <xf numFmtId="0" fontId="9" fillId="2" borderId="66" xfId="0" applyFont="1" applyFill="1" applyBorder="1" applyAlignment="1" applyProtection="1">
      <alignment horizontal="left" vertical="center" wrapText="1"/>
      <protection hidden="1"/>
    </xf>
    <xf numFmtId="0" fontId="9" fillId="2" borderId="82" xfId="0" applyFont="1" applyFill="1" applyBorder="1" applyAlignment="1" applyProtection="1">
      <alignment horizontal="left" vertical="center" wrapText="1"/>
      <protection hidden="1"/>
    </xf>
    <xf numFmtId="0" fontId="9" fillId="2" borderId="78" xfId="0" applyFont="1" applyFill="1" applyBorder="1" applyAlignment="1" applyProtection="1">
      <alignment horizontal="left" vertical="center" wrapText="1"/>
      <protection hidden="1"/>
    </xf>
    <xf numFmtId="0" fontId="9" fillId="2" borderId="60" xfId="0" applyFont="1" applyFill="1" applyBorder="1" applyAlignment="1" applyProtection="1">
      <alignment horizontal="left" vertical="center" wrapText="1"/>
      <protection hidden="1"/>
    </xf>
    <xf numFmtId="0" fontId="9" fillId="2" borderId="61" xfId="0" applyFont="1" applyFill="1" applyBorder="1" applyAlignment="1" applyProtection="1">
      <alignment horizontal="left" vertical="center" wrapText="1"/>
      <protection hidden="1"/>
    </xf>
    <xf numFmtId="0" fontId="9" fillId="5" borderId="83" xfId="0" applyFont="1" applyFill="1" applyBorder="1" applyAlignment="1" applyProtection="1">
      <alignment horizontal="left" vertical="center" indent="1" shrinkToFit="1"/>
      <protection hidden="1"/>
    </xf>
    <xf numFmtId="0" fontId="9" fillId="5" borderId="11" xfId="0" applyFont="1" applyFill="1" applyBorder="1" applyAlignment="1" applyProtection="1">
      <alignment horizontal="left" vertical="center" indent="1" shrinkToFit="1"/>
      <protection hidden="1"/>
    </xf>
    <xf numFmtId="0" fontId="9" fillId="5" borderId="38" xfId="0" applyFont="1" applyFill="1" applyBorder="1" applyAlignment="1" applyProtection="1">
      <alignment horizontal="left" vertical="center" indent="1" shrinkToFit="1"/>
      <protection hidden="1"/>
    </xf>
    <xf numFmtId="0" fontId="9" fillId="5" borderId="69" xfId="0" applyFont="1" applyFill="1" applyBorder="1" applyAlignment="1" applyProtection="1">
      <alignment horizontal="left" vertical="center" indent="1" shrinkToFit="1"/>
      <protection hidden="1"/>
    </xf>
    <xf numFmtId="0" fontId="9" fillId="5" borderId="12" xfId="0" applyFont="1" applyFill="1" applyBorder="1" applyAlignment="1" applyProtection="1">
      <alignment horizontal="left" vertical="center" indent="1" shrinkToFit="1"/>
      <protection hidden="1"/>
    </xf>
    <xf numFmtId="0" fontId="9" fillId="5" borderId="26" xfId="0" applyFont="1" applyFill="1" applyBorder="1" applyAlignment="1" applyProtection="1">
      <alignment horizontal="left" vertical="center" indent="1" shrinkToFit="1"/>
      <protection hidden="1"/>
    </xf>
    <xf numFmtId="0" fontId="4" fillId="0" borderId="100" xfId="0" applyFont="1" applyBorder="1" applyAlignment="1" applyProtection="1">
      <alignment horizontal="left" vertical="center" wrapText="1"/>
      <protection hidden="1"/>
    </xf>
    <xf numFmtId="0" fontId="4" fillId="0" borderId="101" xfId="0" applyFont="1" applyBorder="1" applyAlignment="1" applyProtection="1">
      <alignment horizontal="left" vertical="center" wrapText="1"/>
      <protection hidden="1"/>
    </xf>
    <xf numFmtId="0" fontId="4" fillId="0" borderId="102" xfId="0" applyFont="1" applyBorder="1" applyAlignment="1" applyProtection="1">
      <alignment horizontal="left" vertical="center" wrapText="1"/>
      <protection hidden="1"/>
    </xf>
    <xf numFmtId="0" fontId="0" fillId="5" borderId="8" xfId="0" applyFill="1" applyBorder="1" applyAlignment="1" applyProtection="1">
      <alignment horizontal="left" vertical="center" shrinkToFit="1"/>
      <protection hidden="1"/>
    </xf>
    <xf numFmtId="0" fontId="0" fillId="5" borderId="42" xfId="0" applyFill="1" applyBorder="1" applyAlignment="1" applyProtection="1">
      <alignment horizontal="left" vertical="center" shrinkToFit="1"/>
      <protection hidden="1"/>
    </xf>
    <xf numFmtId="0" fontId="0" fillId="5" borderId="62" xfId="0" applyFill="1" applyBorder="1" applyAlignment="1" applyProtection="1">
      <alignment horizontal="left" vertical="center" shrinkToFit="1"/>
      <protection hidden="1"/>
    </xf>
    <xf numFmtId="0" fontId="0" fillId="5" borderId="62" xfId="0" applyFont="1" applyFill="1" applyBorder="1" applyAlignment="1" applyProtection="1">
      <alignment horizontal="left" vertical="center" shrinkToFit="1"/>
      <protection hidden="1"/>
    </xf>
    <xf numFmtId="0" fontId="0" fillId="5" borderId="8" xfId="0" applyFont="1" applyFill="1" applyBorder="1" applyAlignment="1" applyProtection="1">
      <alignment horizontal="left" vertical="center" shrinkToFit="1"/>
      <protection hidden="1"/>
    </xf>
    <xf numFmtId="0" fontId="0" fillId="5" borderId="42" xfId="0" applyFont="1" applyFill="1" applyBorder="1" applyAlignment="1" applyProtection="1">
      <alignment horizontal="left" vertical="center" shrinkToFit="1"/>
      <protection hidden="1"/>
    </xf>
    <xf numFmtId="0" fontId="10" fillId="5" borderId="34" xfId="0" applyFont="1" applyFill="1" applyBorder="1" applyAlignment="1" applyProtection="1">
      <alignment horizontal="left" vertical="center" indent="1" shrinkToFit="1"/>
      <protection hidden="1"/>
    </xf>
    <xf numFmtId="0" fontId="10" fillId="5" borderId="19" xfId="0" applyFont="1" applyFill="1" applyBorder="1" applyAlignment="1" applyProtection="1">
      <alignment horizontal="left" vertical="center" indent="1" shrinkToFit="1"/>
      <protection hidden="1"/>
    </xf>
    <xf numFmtId="0" fontId="5" fillId="2" borderId="94" xfId="0" applyFont="1" applyFill="1" applyBorder="1" applyAlignment="1" applyProtection="1">
      <alignment horizontal="left" vertical="center" indent="1" shrinkToFit="1"/>
      <protection hidden="1"/>
    </xf>
    <xf numFmtId="0" fontId="5" fillId="2" borderId="40" xfId="0" applyFont="1" applyFill="1" applyBorder="1" applyAlignment="1" applyProtection="1">
      <alignment horizontal="left" vertical="center" indent="1" shrinkToFit="1"/>
      <protection hidden="1"/>
    </xf>
    <xf numFmtId="0" fontId="5" fillId="5" borderId="40" xfId="0" applyFont="1" applyFill="1" applyBorder="1" applyAlignment="1" applyProtection="1">
      <alignment vertical="center" shrinkToFit="1"/>
      <protection hidden="1"/>
    </xf>
    <xf numFmtId="0" fontId="5" fillId="5" borderId="41" xfId="0" applyFont="1" applyFill="1" applyBorder="1" applyAlignment="1" applyProtection="1">
      <alignment vertical="center" shrinkToFit="1"/>
      <protection hidden="1"/>
    </xf>
    <xf numFmtId="0" fontId="5" fillId="2" borderId="62" xfId="0" applyFont="1" applyFill="1" applyBorder="1" applyAlignment="1" applyProtection="1">
      <alignment horizontal="left" vertical="center" indent="1"/>
      <protection hidden="1"/>
    </xf>
    <xf numFmtId="0" fontId="5" fillId="2" borderId="8" xfId="0" applyFont="1" applyFill="1" applyBorder="1" applyAlignment="1" applyProtection="1">
      <alignment horizontal="left" vertical="center" indent="1"/>
      <protection hidden="1"/>
    </xf>
    <xf numFmtId="0" fontId="5" fillId="5" borderId="8" xfId="0" applyFont="1" applyFill="1" applyBorder="1" applyAlignment="1" applyProtection="1">
      <alignment vertical="center"/>
      <protection hidden="1"/>
    </xf>
    <xf numFmtId="0" fontId="5" fillId="5" borderId="49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0" fillId="2" borderId="92" xfId="0" applyFill="1" applyBorder="1" applyAlignment="1" applyProtection="1">
      <alignment horizontal="center" vertical="center"/>
      <protection hidden="1"/>
    </xf>
    <xf numFmtId="49" fontId="10" fillId="4" borderId="92" xfId="0" applyNumberFormat="1" applyFont="1" applyFill="1" applyBorder="1" applyAlignment="1" applyProtection="1">
      <alignment horizontal="center" vertical="center"/>
      <protection hidden="1"/>
    </xf>
    <xf numFmtId="0" fontId="10" fillId="4" borderId="92" xfId="0" applyNumberFormat="1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left" vertical="center"/>
      <protection hidden="1"/>
    </xf>
    <xf numFmtId="0" fontId="4" fillId="2" borderId="16" xfId="0" applyFont="1" applyFill="1" applyBorder="1" applyAlignment="1" applyProtection="1">
      <alignment horizontal="left" vertical="center"/>
      <protection hidden="1"/>
    </xf>
    <xf numFmtId="0" fontId="17" fillId="2" borderId="16" xfId="0" applyFont="1" applyFill="1" applyBorder="1" applyAlignment="1" applyProtection="1">
      <alignment horizontal="left" vertical="center" shrinkToFit="1"/>
      <protection hidden="1"/>
    </xf>
    <xf numFmtId="0" fontId="9" fillId="5" borderId="16" xfId="0" applyFont="1" applyFill="1" applyBorder="1" applyAlignment="1" applyProtection="1">
      <alignment horizontal="left"/>
      <protection hidden="1"/>
    </xf>
    <xf numFmtId="0" fontId="9" fillId="5" borderId="29" xfId="0" applyFont="1" applyFill="1" applyBorder="1" applyAlignment="1" applyProtection="1">
      <alignment horizontal="left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5" borderId="36" xfId="0" applyFont="1" applyFill="1" applyBorder="1" applyAlignment="1" applyProtection="1">
      <alignment horizontal="left" vertical="center"/>
      <protection hidden="1"/>
    </xf>
    <xf numFmtId="0" fontId="10" fillId="5" borderId="28" xfId="0" applyFont="1" applyFill="1" applyBorder="1" applyAlignment="1" applyProtection="1">
      <alignment horizontal="left" vertical="center" indent="1" shrinkToFit="1"/>
      <protection hidden="1"/>
    </xf>
    <xf numFmtId="0" fontId="10" fillId="5" borderId="0" xfId="0" applyFont="1" applyFill="1" applyBorder="1" applyAlignment="1" applyProtection="1">
      <alignment horizontal="left" vertical="center" indent="1" shrinkToFit="1"/>
      <protection hidden="1"/>
    </xf>
    <xf numFmtId="0" fontId="10" fillId="5" borderId="36" xfId="0" applyFont="1" applyFill="1" applyBorder="1" applyAlignment="1" applyProtection="1">
      <alignment horizontal="left" vertical="center" indent="1" shrinkToFit="1"/>
      <protection hidden="1"/>
    </xf>
    <xf numFmtId="0" fontId="10" fillId="5" borderId="45" xfId="0" applyFont="1" applyFill="1" applyBorder="1" applyAlignment="1" applyProtection="1">
      <alignment horizontal="left" vertical="center" indent="1" shrinkToFit="1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96" xfId="0" applyFont="1" applyFill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/>
      <protection hidden="1"/>
    </xf>
    <xf numFmtId="0" fontId="0" fillId="5" borderId="9" xfId="0" applyFont="1" applyFill="1" applyBorder="1" applyAlignment="1" applyProtection="1">
      <alignment horizontal="left" vertical="center" shrinkToFit="1"/>
      <protection hidden="1"/>
    </xf>
    <xf numFmtId="0" fontId="1" fillId="5" borderId="9" xfId="0" applyFont="1" applyFill="1" applyBorder="1" applyAlignment="1" applyProtection="1">
      <alignment horizontal="left" vertical="center" shrinkToFit="1"/>
      <protection hidden="1"/>
    </xf>
    <xf numFmtId="0" fontId="1" fillId="5" borderId="6" xfId="0" applyFont="1" applyFill="1" applyBorder="1" applyAlignment="1" applyProtection="1">
      <alignment horizontal="left" vertical="center" shrinkToFit="1"/>
      <protection hidden="1"/>
    </xf>
    <xf numFmtId="0" fontId="22" fillId="5" borderId="9" xfId="1" applyFill="1" applyBorder="1" applyAlignment="1" applyProtection="1">
      <alignment vertical="center" shrinkToFit="1"/>
      <protection hidden="1"/>
    </xf>
    <xf numFmtId="0" fontId="5" fillId="5" borderId="9" xfId="0" applyFont="1" applyFill="1" applyBorder="1" applyAlignment="1" applyProtection="1">
      <alignment vertical="center" shrinkToFit="1"/>
      <protection hidden="1"/>
    </xf>
    <xf numFmtId="0" fontId="5" fillId="5" borderId="50" xfId="0" applyFont="1" applyFill="1" applyBorder="1" applyAlignment="1" applyProtection="1">
      <alignment vertical="center" shrinkToFit="1"/>
      <protection hidden="1"/>
    </xf>
    <xf numFmtId="0" fontId="5" fillId="2" borderId="95" xfId="0" applyFont="1" applyFill="1" applyBorder="1" applyAlignment="1" applyProtection="1">
      <alignment horizontal="left" vertical="center" indent="1"/>
      <protection hidden="1"/>
    </xf>
    <xf numFmtId="0" fontId="5" fillId="2" borderId="53" xfId="0" applyFont="1" applyFill="1" applyBorder="1" applyAlignment="1" applyProtection="1">
      <alignment horizontal="left" vertical="center" indent="1"/>
      <protection hidden="1"/>
    </xf>
    <xf numFmtId="0" fontId="5" fillId="5" borderId="53" xfId="0" applyFont="1" applyFill="1" applyBorder="1" applyAlignment="1" applyProtection="1">
      <alignment vertical="center"/>
      <protection hidden="1"/>
    </xf>
    <xf numFmtId="0" fontId="5" fillId="5" borderId="54" xfId="0" applyFont="1" applyFill="1" applyBorder="1" applyAlignment="1" applyProtection="1">
      <alignment vertical="center"/>
      <protection hidden="1"/>
    </xf>
    <xf numFmtId="0" fontId="5" fillId="2" borderId="94" xfId="0" applyFont="1" applyFill="1" applyBorder="1" applyAlignment="1" applyProtection="1">
      <alignment horizontal="left" vertical="center" indent="1"/>
      <protection hidden="1"/>
    </xf>
    <xf numFmtId="0" fontId="5" fillId="2" borderId="40" xfId="0" applyFont="1" applyFill="1" applyBorder="1" applyAlignment="1" applyProtection="1">
      <alignment horizontal="left" vertical="center" indent="1"/>
      <protection hidden="1"/>
    </xf>
    <xf numFmtId="0" fontId="5" fillId="5" borderId="40" xfId="0" applyFont="1" applyFill="1" applyBorder="1" applyAlignment="1" applyProtection="1">
      <alignment vertical="center"/>
      <protection hidden="1"/>
    </xf>
    <xf numFmtId="0" fontId="5" fillId="5" borderId="41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horizontal="center" vertical="center" shrinkToFit="1"/>
      <protection hidden="1"/>
    </xf>
    <xf numFmtId="0" fontId="0" fillId="0" borderId="62" xfId="0" applyFont="1" applyFill="1" applyBorder="1" applyAlignment="1" applyProtection="1">
      <alignment horizontal="center" vertical="center" shrinkToFit="1"/>
      <protection hidden="1"/>
    </xf>
    <xf numFmtId="0" fontId="1" fillId="0" borderId="4" xfId="0" applyFont="1" applyFill="1" applyBorder="1" applyAlignment="1" applyProtection="1">
      <alignment horizontal="center" vertical="center" shrinkToFit="1"/>
      <protection hidden="1"/>
    </xf>
    <xf numFmtId="49" fontId="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10" xfId="0" applyNumberFormat="1" applyFont="1" applyFill="1" applyBorder="1" applyAlignment="1" applyProtection="1">
      <alignment horizontal="right" vertical="center" shrinkToFit="1"/>
      <protection hidden="1"/>
    </xf>
    <xf numFmtId="176" fontId="1" fillId="0" borderId="10" xfId="0" applyNumberFormat="1" applyFont="1" applyFill="1" applyBorder="1" applyAlignment="1" applyProtection="1">
      <alignment horizontal="right" vertical="center" shrinkToFit="1"/>
      <protection locked="0"/>
    </xf>
    <xf numFmtId="49" fontId="10" fillId="4" borderId="84" xfId="0" applyNumberFormat="1" applyFont="1" applyFill="1" applyBorder="1" applyAlignment="1" applyProtection="1">
      <alignment horizontal="center" vertical="center"/>
      <protection hidden="1"/>
    </xf>
    <xf numFmtId="0" fontId="10" fillId="4" borderId="2" xfId="0" applyNumberFormat="1" applyFont="1" applyFill="1" applyBorder="1" applyAlignment="1" applyProtection="1">
      <alignment horizontal="center" vertical="center"/>
      <protection hidden="1"/>
    </xf>
    <xf numFmtId="49" fontId="0" fillId="0" borderId="16" xfId="0" applyNumberFormat="1" applyFont="1" applyFill="1" applyBorder="1" applyAlignment="1" applyProtection="1">
      <alignment horizontal="right" vertical="center"/>
      <protection locked="0"/>
    </xf>
    <xf numFmtId="0" fontId="5" fillId="2" borderId="6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 shrinkToFit="1"/>
      <protection hidden="1"/>
    </xf>
    <xf numFmtId="176" fontId="1" fillId="0" borderId="99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93" xfId="0" applyFont="1" applyFill="1" applyBorder="1" applyAlignment="1" applyProtection="1">
      <alignment horizontal="center" vertical="center" shrinkToFit="1"/>
      <protection hidden="1"/>
    </xf>
    <xf numFmtId="0" fontId="1" fillId="0" borderId="89" xfId="0" applyFont="1" applyFill="1" applyBorder="1" applyAlignment="1" applyProtection="1">
      <alignment horizontal="center" vertical="center" shrinkToFit="1"/>
      <protection hidden="1"/>
    </xf>
    <xf numFmtId="49" fontId="0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0" fillId="2" borderId="74" xfId="0" applyFill="1" applyBorder="1" applyAlignment="1" applyProtection="1">
      <alignment horizontal="center" vertical="center"/>
    </xf>
    <xf numFmtId="177" fontId="15" fillId="2" borderId="75" xfId="0" applyNumberFormat="1" applyFont="1" applyFill="1" applyBorder="1" applyAlignment="1" applyProtection="1">
      <alignment horizontal="center" vertical="center"/>
    </xf>
    <xf numFmtId="177" fontId="15" fillId="2" borderId="76" xfId="0" applyNumberFormat="1" applyFont="1" applyFill="1" applyBorder="1" applyAlignment="1" applyProtection="1">
      <alignment horizontal="center" vertical="center"/>
    </xf>
    <xf numFmtId="177" fontId="15" fillId="2" borderId="77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42" xfId="0" applyFont="1" applyFill="1" applyBorder="1" applyAlignment="1" applyProtection="1">
      <alignment horizontal="left" vertical="center" shrinkToFit="1"/>
      <protection locked="0"/>
    </xf>
    <xf numFmtId="0" fontId="10" fillId="2" borderId="78" xfId="0" applyFont="1" applyFill="1" applyBorder="1" applyAlignment="1" applyProtection="1">
      <alignment horizontal="left" vertical="center" shrinkToFit="1"/>
      <protection locked="0"/>
    </xf>
    <xf numFmtId="0" fontId="10" fillId="2" borderId="60" xfId="0" applyFont="1" applyFill="1" applyBorder="1" applyAlignment="1" applyProtection="1">
      <alignment horizontal="left" vertical="center" shrinkToFit="1"/>
      <protection locked="0"/>
    </xf>
    <xf numFmtId="0" fontId="10" fillId="2" borderId="61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distributed" vertical="center"/>
    </xf>
    <xf numFmtId="0" fontId="4" fillId="2" borderId="16" xfId="0" applyFont="1" applyFill="1" applyBorder="1" applyAlignment="1" applyProtection="1">
      <alignment horizontal="distributed" vertical="center"/>
    </xf>
    <xf numFmtId="0" fontId="4" fillId="2" borderId="67" xfId="0" applyFont="1" applyFill="1" applyBorder="1" applyAlignment="1" applyProtection="1">
      <alignment horizontal="distributed" vertical="center"/>
    </xf>
    <xf numFmtId="0" fontId="4" fillId="2" borderId="69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distributed" vertical="center"/>
    </xf>
    <xf numFmtId="0" fontId="4" fillId="2" borderId="70" xfId="0" applyFont="1" applyFill="1" applyBorder="1" applyAlignment="1" applyProtection="1">
      <alignment horizontal="distributed" vertical="center"/>
    </xf>
    <xf numFmtId="0" fontId="4" fillId="2" borderId="37" xfId="0" applyFont="1" applyFill="1" applyBorder="1" applyAlignment="1" applyProtection="1">
      <alignment horizontal="left" vertical="center"/>
    </xf>
    <xf numFmtId="0" fontId="4" fillId="2" borderId="79" xfId="0" applyFont="1" applyFill="1" applyBorder="1" applyAlignment="1" applyProtection="1">
      <alignment horizontal="distributed" vertical="center"/>
    </xf>
    <xf numFmtId="0" fontId="4" fillId="2" borderId="22" xfId="0" applyFont="1" applyFill="1" applyBorder="1" applyAlignment="1" applyProtection="1">
      <alignment horizontal="distributed" vertical="center"/>
    </xf>
    <xf numFmtId="0" fontId="4" fillId="2" borderId="80" xfId="0" applyFont="1" applyFill="1" applyBorder="1" applyAlignment="1" applyProtection="1">
      <alignment horizontal="distributed" vertical="center"/>
    </xf>
    <xf numFmtId="0" fontId="4" fillId="2" borderId="18" xfId="0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68" xfId="0" applyFont="1" applyFill="1" applyBorder="1" applyAlignment="1" applyProtection="1">
      <alignment horizontal="distributed" vertical="center"/>
    </xf>
    <xf numFmtId="0" fontId="4" fillId="2" borderId="48" xfId="0" applyFont="1" applyFill="1" applyBorder="1" applyAlignment="1" applyProtection="1">
      <alignment horizontal="distributed" vertical="center"/>
    </xf>
    <xf numFmtId="0" fontId="4" fillId="2" borderId="19" xfId="0" applyFont="1" applyFill="1" applyBorder="1" applyAlignment="1" applyProtection="1">
      <alignment horizontal="distributed" vertical="center"/>
    </xf>
    <xf numFmtId="0" fontId="4" fillId="2" borderId="81" xfId="0" applyFont="1" applyFill="1" applyBorder="1" applyAlignment="1" applyProtection="1">
      <alignment horizontal="distributed" vertical="center"/>
    </xf>
    <xf numFmtId="176" fontId="1" fillId="2" borderId="18" xfId="0" applyNumberFormat="1" applyFont="1" applyFill="1" applyBorder="1" applyAlignment="1" applyProtection="1">
      <alignment horizontal="left" vertical="center" wrapText="1"/>
    </xf>
    <xf numFmtId="176" fontId="1" fillId="2" borderId="0" xfId="0" applyNumberFormat="1" applyFont="1" applyFill="1" applyBorder="1" applyAlignment="1" applyProtection="1">
      <alignment horizontal="left" vertical="center" wrapText="1"/>
    </xf>
    <xf numFmtId="176" fontId="1" fillId="2" borderId="24" xfId="0" applyNumberFormat="1" applyFont="1" applyFill="1" applyBorder="1" applyAlignment="1" applyProtection="1">
      <alignment horizontal="left" vertical="center" wrapText="1"/>
    </xf>
    <xf numFmtId="176" fontId="1" fillId="2" borderId="48" xfId="0" applyNumberFormat="1" applyFont="1" applyFill="1" applyBorder="1" applyAlignment="1" applyProtection="1">
      <alignment horizontal="left" vertical="center" wrapText="1"/>
    </xf>
    <xf numFmtId="176" fontId="1" fillId="2" borderId="19" xfId="0" applyNumberFormat="1" applyFont="1" applyFill="1" applyBorder="1" applyAlignment="1" applyProtection="1">
      <alignment horizontal="left" vertical="center" wrapText="1"/>
    </xf>
    <xf numFmtId="176" fontId="1" fillId="2" borderId="20" xfId="0" applyNumberFormat="1" applyFont="1" applyFill="1" applyBorder="1" applyAlignment="1" applyProtection="1">
      <alignment horizontal="left" vertical="center" wrapText="1"/>
    </xf>
    <xf numFmtId="176" fontId="0" fillId="2" borderId="16" xfId="0" applyNumberFormat="1" applyFill="1" applyBorder="1" applyAlignment="1" applyProtection="1">
      <alignment horizontal="left" vertical="center" shrinkToFit="1"/>
    </xf>
    <xf numFmtId="176" fontId="0" fillId="2" borderId="19" xfId="0" applyNumberFormat="1" applyFill="1" applyBorder="1" applyAlignment="1" applyProtection="1">
      <alignment horizontal="left" vertical="center" shrinkToFit="1"/>
    </xf>
    <xf numFmtId="0" fontId="0" fillId="2" borderId="35" xfId="0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</xf>
    <xf numFmtId="0" fontId="0" fillId="2" borderId="1" xfId="0" applyNumberFormat="1" applyFill="1" applyBorder="1" applyAlignment="1" applyProtection="1">
      <alignment horizontal="right" vertical="center"/>
    </xf>
    <xf numFmtId="0" fontId="10" fillId="2" borderId="73" xfId="0" applyFont="1" applyFill="1" applyBorder="1" applyAlignment="1" applyProtection="1">
      <alignment horizontal="left" vertical="center" shrinkToFit="1"/>
      <protection locked="0"/>
    </xf>
    <xf numFmtId="0" fontId="10" fillId="2" borderId="43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20" fontId="10" fillId="0" borderId="88" xfId="0" applyNumberFormat="1" applyFont="1" applyBorder="1" applyAlignment="1" applyProtection="1">
      <alignment horizontal="center" vertical="center"/>
      <protection hidden="1"/>
    </xf>
    <xf numFmtId="20" fontId="10" fillId="0" borderId="11" xfId="0" applyNumberFormat="1" applyFont="1" applyBorder="1" applyAlignment="1" applyProtection="1">
      <alignment horizontal="center" vertical="center"/>
      <protection hidden="1"/>
    </xf>
    <xf numFmtId="20" fontId="10" fillId="0" borderId="89" xfId="0" applyNumberFormat="1" applyFont="1" applyBorder="1" applyAlignment="1" applyProtection="1">
      <alignment horizontal="center" vertical="center"/>
      <protection hidden="1"/>
    </xf>
    <xf numFmtId="0" fontId="21" fillId="0" borderId="88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10" fillId="2" borderId="90" xfId="0" applyFont="1" applyFill="1" applyBorder="1" applyAlignment="1" applyProtection="1">
      <alignment horizontal="left" vertical="center" shrinkToFit="1"/>
      <protection locked="0"/>
    </xf>
    <xf numFmtId="0" fontId="10" fillId="2" borderId="32" xfId="0" applyFont="1" applyFill="1" applyBorder="1" applyAlignment="1" applyProtection="1">
      <alignment horizontal="left" vertical="center" shrinkToFit="1"/>
      <protection locked="0"/>
    </xf>
    <xf numFmtId="0" fontId="10" fillId="2" borderId="91" xfId="0" applyFont="1" applyFill="1" applyBorder="1" applyAlignment="1" applyProtection="1">
      <alignment horizontal="left" vertical="center" shrinkToFit="1"/>
      <protection locked="0"/>
    </xf>
    <xf numFmtId="0" fontId="4" fillId="2" borderId="18" xfId="0" applyFont="1" applyFill="1" applyBorder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4" fillId="2" borderId="36" xfId="0" applyFont="1" applyFill="1" applyBorder="1" applyProtection="1">
      <alignment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68" xfId="0" applyFont="1" applyBorder="1" applyAlignment="1" applyProtection="1">
      <alignment horizontal="center" vertical="center"/>
      <protection hidden="1"/>
    </xf>
    <xf numFmtId="20" fontId="15" fillId="0" borderId="87" xfId="0" applyNumberFormat="1" applyFont="1" applyBorder="1" applyAlignment="1" applyProtection="1">
      <alignment horizontal="center" vertical="center"/>
      <protection locked="0"/>
    </xf>
    <xf numFmtId="20" fontId="15" fillId="0" borderId="0" xfId="0" applyNumberFormat="1" applyFont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68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20" fontId="10" fillId="0" borderId="87" xfId="0" applyNumberFormat="1" applyFont="1" applyBorder="1" applyAlignment="1" applyProtection="1">
      <alignment horizontal="center" vertical="center" shrinkToFit="1"/>
      <protection hidden="1"/>
    </xf>
    <xf numFmtId="20" fontId="10" fillId="0" borderId="24" xfId="0" applyNumberFormat="1" applyFont="1" applyBorder="1" applyAlignment="1" applyProtection="1">
      <alignment horizontal="center" vertical="center" shrinkToFit="1"/>
      <protection hidden="1"/>
    </xf>
    <xf numFmtId="20" fontId="15" fillId="0" borderId="88" xfId="0" applyNumberFormat="1" applyFont="1" applyBorder="1" applyAlignment="1" applyProtection="1">
      <alignment horizontal="center" vertical="center"/>
      <protection locked="0"/>
    </xf>
    <xf numFmtId="20" fontId="15" fillId="0" borderId="89" xfId="0" applyNumberFormat="1" applyFont="1" applyBorder="1" applyAlignment="1" applyProtection="1">
      <alignment horizontal="center" vertical="center"/>
      <protection locked="0"/>
    </xf>
    <xf numFmtId="0" fontId="15" fillId="0" borderId="88" xfId="0" applyFont="1" applyBorder="1" applyAlignment="1" applyProtection="1">
      <alignment horizontal="center" vertical="center"/>
      <protection locked="0"/>
    </xf>
    <xf numFmtId="0" fontId="15" fillId="0" borderId="89" xfId="0" applyFont="1" applyBorder="1" applyAlignment="1" applyProtection="1">
      <alignment horizontal="center" vertical="center"/>
      <protection locked="0"/>
    </xf>
    <xf numFmtId="0" fontId="21" fillId="0" borderId="89" xfId="0" applyFont="1" applyBorder="1" applyAlignment="1" applyProtection="1">
      <alignment horizontal="center" vertical="center"/>
      <protection locked="0"/>
    </xf>
    <xf numFmtId="0" fontId="10" fillId="0" borderId="87" xfId="0" applyFont="1" applyBorder="1" applyAlignment="1" applyProtection="1">
      <alignment horizontal="center" vertical="center"/>
      <protection hidden="1"/>
    </xf>
    <xf numFmtId="0" fontId="15" fillId="0" borderId="87" xfId="0" applyFont="1" applyBorder="1" applyAlignment="1" applyProtection="1">
      <alignment horizontal="center" vertical="center" textRotation="255"/>
      <protection hidden="1"/>
    </xf>
    <xf numFmtId="0" fontId="15" fillId="0" borderId="0" xfId="0" applyFont="1" applyAlignment="1" applyProtection="1">
      <alignment horizontal="center" vertical="center" textRotation="255"/>
      <protection hidden="1"/>
    </xf>
    <xf numFmtId="20" fontId="10" fillId="0" borderId="3" xfId="0" applyNumberFormat="1" applyFont="1" applyBorder="1" applyAlignment="1" applyProtection="1">
      <alignment horizontal="center" vertical="center" shrinkToFit="1"/>
      <protection hidden="1"/>
    </xf>
    <xf numFmtId="20" fontId="10" fillId="0" borderId="4" xfId="0" applyNumberFormat="1" applyFont="1" applyBorder="1" applyAlignment="1" applyProtection="1">
      <alignment horizontal="center" vertical="center" shrinkToFit="1"/>
      <protection hidden="1"/>
    </xf>
    <xf numFmtId="20" fontId="10" fillId="0" borderId="8" xfId="0" applyNumberFormat="1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20" fontId="10" fillId="0" borderId="42" xfId="0" applyNumberFormat="1" applyFont="1" applyBorder="1" applyAlignment="1" applyProtection="1">
      <alignment horizontal="center" vertical="center" shrinkToFit="1"/>
      <protection hidden="1"/>
    </xf>
    <xf numFmtId="0" fontId="0" fillId="0" borderId="75" xfId="0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hidden="1"/>
    </xf>
    <xf numFmtId="0" fontId="0" fillId="2" borderId="64" xfId="0" applyFill="1" applyBorder="1" applyAlignment="1" applyProtection="1">
      <alignment horizontal="center" vertical="center"/>
      <protection hidden="1"/>
    </xf>
    <xf numFmtId="49" fontId="10" fillId="0" borderId="75" xfId="0" applyNumberFormat="1" applyFont="1" applyBorder="1" applyAlignment="1" applyProtection="1">
      <alignment horizontal="center" vertical="center"/>
      <protection hidden="1"/>
    </xf>
    <xf numFmtId="0" fontId="10" fillId="0" borderId="76" xfId="0" applyNumberFormat="1" applyFont="1" applyBorder="1" applyAlignment="1" applyProtection="1">
      <alignment horizontal="center" vertical="center"/>
      <protection hidden="1"/>
    </xf>
    <xf numFmtId="0" fontId="10" fillId="0" borderId="77" xfId="0" applyNumberFormat="1" applyFont="1" applyBorder="1" applyAlignment="1" applyProtection="1">
      <alignment horizontal="center" vertical="center"/>
      <protection hidden="1"/>
    </xf>
    <xf numFmtId="0" fontId="4" fillId="2" borderId="65" xfId="0" applyFont="1" applyFill="1" applyBorder="1" applyAlignment="1" applyProtection="1">
      <alignment horizontal="left" vertical="center"/>
      <protection hidden="1"/>
    </xf>
    <xf numFmtId="0" fontId="4" fillId="2" borderId="66" xfId="0" applyFont="1" applyFill="1" applyBorder="1" applyAlignment="1" applyProtection="1">
      <alignment horizontal="left" vertical="center"/>
      <protection hidden="1"/>
    </xf>
    <xf numFmtId="0" fontId="4" fillId="2" borderId="37" xfId="0" applyFont="1" applyFill="1" applyBorder="1" applyAlignment="1" applyProtection="1">
      <alignment horizontal="left" vertical="center"/>
      <protection hidden="1"/>
    </xf>
    <xf numFmtId="0" fontId="0" fillId="2" borderId="35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176" fontId="0" fillId="2" borderId="18" xfId="0" applyNumberFormat="1" applyFill="1" applyBorder="1" applyAlignment="1" applyProtection="1">
      <alignment horizontal="left" vertical="center" wrapText="1"/>
      <protection hidden="1"/>
    </xf>
    <xf numFmtId="176" fontId="1" fillId="2" borderId="0" xfId="0" applyNumberFormat="1" applyFont="1" applyFill="1" applyAlignment="1" applyProtection="1">
      <alignment horizontal="left" vertical="center" wrapText="1"/>
      <protection hidden="1"/>
    </xf>
    <xf numFmtId="176" fontId="1" fillId="2" borderId="24" xfId="0" applyNumberFormat="1" applyFont="1" applyFill="1" applyBorder="1" applyAlignment="1" applyProtection="1">
      <alignment horizontal="left" vertical="center" wrapText="1"/>
      <protection hidden="1"/>
    </xf>
    <xf numFmtId="176" fontId="1" fillId="2" borderId="18" xfId="0" applyNumberFormat="1" applyFont="1" applyFill="1" applyBorder="1" applyAlignment="1" applyProtection="1">
      <alignment horizontal="left" vertical="center" wrapText="1"/>
      <protection hidden="1"/>
    </xf>
    <xf numFmtId="176" fontId="1" fillId="2" borderId="48" xfId="0" applyNumberFormat="1" applyFont="1" applyFill="1" applyBorder="1" applyAlignment="1" applyProtection="1">
      <alignment horizontal="left" vertical="center" wrapText="1"/>
      <protection hidden="1"/>
    </xf>
    <xf numFmtId="176" fontId="1" fillId="2" borderId="19" xfId="0" applyNumberFormat="1" applyFont="1" applyFill="1" applyBorder="1" applyAlignment="1" applyProtection="1">
      <alignment horizontal="left" vertical="center" wrapText="1"/>
      <protection hidden="1"/>
    </xf>
    <xf numFmtId="176" fontId="1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4" fillId="2" borderId="15" xfId="0" applyFont="1" applyFill="1" applyBorder="1" applyProtection="1">
      <alignment vertical="center"/>
      <protection hidden="1"/>
    </xf>
    <xf numFmtId="0" fontId="4" fillId="2" borderId="16" xfId="0" applyFont="1" applyFill="1" applyBorder="1" applyProtection="1">
      <alignment vertical="center"/>
      <protection hidden="1"/>
    </xf>
    <xf numFmtId="0" fontId="4" fillId="2" borderId="29" xfId="0" applyFont="1" applyFill="1" applyBorder="1" applyProtection="1">
      <alignment vertical="center"/>
      <protection hidden="1"/>
    </xf>
    <xf numFmtId="0" fontId="4" fillId="2" borderId="48" xfId="0" applyFont="1" applyFill="1" applyBorder="1" applyProtection="1">
      <alignment vertical="center"/>
      <protection hidden="1"/>
    </xf>
    <xf numFmtId="0" fontId="4" fillId="2" borderId="19" xfId="0" applyFont="1" applyFill="1" applyBorder="1" applyProtection="1">
      <alignment vertical="center"/>
      <protection hidden="1"/>
    </xf>
    <xf numFmtId="0" fontId="4" fillId="2" borderId="45" xfId="0" applyFont="1" applyFill="1" applyBorder="1" applyProtection="1">
      <alignment vertical="center"/>
      <protection hidden="1"/>
    </xf>
    <xf numFmtId="176" fontId="0" fillId="2" borderId="16" xfId="0" applyNumberFormat="1" applyFill="1" applyBorder="1" applyAlignment="1" applyProtection="1">
      <alignment horizontal="left" vertical="center" shrinkToFit="1"/>
      <protection hidden="1"/>
    </xf>
    <xf numFmtId="176" fontId="0" fillId="2" borderId="19" xfId="0" applyNumberFormat="1" applyFill="1" applyBorder="1" applyAlignment="1" applyProtection="1">
      <alignment horizontal="left" vertical="center" shrinkToFit="1"/>
      <protection hidden="1"/>
    </xf>
    <xf numFmtId="0" fontId="10" fillId="0" borderId="87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20" fontId="10" fillId="0" borderId="68" xfId="0" applyNumberFormat="1" applyFont="1" applyBorder="1" applyAlignment="1" applyProtection="1">
      <alignment horizontal="center" vertical="center" shrinkToFit="1"/>
      <protection hidden="1"/>
    </xf>
    <xf numFmtId="20" fontId="10" fillId="0" borderId="0" xfId="0" applyNumberFormat="1" applyFont="1" applyAlignment="1" applyProtection="1">
      <alignment horizontal="center" vertical="center" shrinkToFi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Y$13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申込書!$Z$4" lockText="1" noThreeD="1"/>
</file>

<file path=xl/ctrlProps/ctrlProp13.xml><?xml version="1.0" encoding="utf-8"?>
<formControlPr xmlns="http://schemas.microsoft.com/office/spreadsheetml/2009/9/main" objectType="CheckBox" fmlaLink="申込書!$Z$5" lockText="1" noThreeD="1"/>
</file>

<file path=xl/ctrlProps/ctrlProp14.xml><?xml version="1.0" encoding="utf-8"?>
<formControlPr xmlns="http://schemas.microsoft.com/office/spreadsheetml/2009/9/main" objectType="CheckBox" fmlaLink="申込書!$Z$6" lockText="1" noThreeD="1"/>
</file>

<file path=xl/ctrlProps/ctrlProp15.xml><?xml version="1.0" encoding="utf-8"?>
<formControlPr xmlns="http://schemas.microsoft.com/office/spreadsheetml/2009/9/main" objectType="CheckBox" fmlaLink="申込書!$Z$15" lockText="1" noThreeD="1"/>
</file>

<file path=xl/ctrlProps/ctrlProp16.xml><?xml version="1.0" encoding="utf-8"?>
<formControlPr xmlns="http://schemas.microsoft.com/office/spreadsheetml/2009/9/main" objectType="CheckBox" fmlaLink="申込書!$Z$13" lockText="1" noThreeD="1"/>
</file>

<file path=xl/ctrlProps/ctrlProp2.xml><?xml version="1.0" encoding="utf-8"?>
<formControlPr xmlns="http://schemas.microsoft.com/office/spreadsheetml/2009/9/main" objectType="CheckBox" fmlaLink="$Y$15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Y$4" noThreeD="1"/>
</file>

<file path=xl/ctrlProps/ctrlProp6.xml><?xml version="1.0" encoding="utf-8"?>
<formControlPr xmlns="http://schemas.microsoft.com/office/spreadsheetml/2009/9/main" objectType="CheckBox" fmlaLink="$Y$5" noThreeD="1"/>
</file>

<file path=xl/ctrlProps/ctrlProp7.xml><?xml version="1.0" encoding="utf-8"?>
<formControlPr xmlns="http://schemas.microsoft.com/office/spreadsheetml/2009/9/main" objectType="CheckBox" fmlaLink="$Y$6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47625</xdr:rowOff>
        </xdr:from>
        <xdr:to>
          <xdr:col>8</xdr:col>
          <xdr:colOff>247650</xdr:colOff>
          <xdr:row>14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利用責任者本人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14</xdr:row>
          <xdr:rowOff>28575</xdr:rowOff>
        </xdr:from>
        <xdr:to>
          <xdr:col>12</xdr:col>
          <xdr:colOff>76200</xdr:colOff>
          <xdr:row>14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10</xdr:col>
          <xdr:colOff>28575</xdr:colOff>
          <xdr:row>29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28575</xdr:rowOff>
        </xdr:from>
        <xdr:to>
          <xdr:col>14</xdr:col>
          <xdr:colOff>133350</xdr:colOff>
          <xdr:row>30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学内振替（塾内の経費で利用料を支払う）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</xdr:row>
          <xdr:rowOff>38100</xdr:rowOff>
        </xdr:from>
        <xdr:to>
          <xdr:col>20</xdr:col>
          <xdr:colOff>104775</xdr:colOff>
          <xdr:row>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</xdr:row>
          <xdr:rowOff>28575</xdr:rowOff>
        </xdr:from>
        <xdr:to>
          <xdr:col>20</xdr:col>
          <xdr:colOff>123825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</xdr:row>
          <xdr:rowOff>19050</xdr:rowOff>
        </xdr:from>
        <xdr:to>
          <xdr:col>20</xdr:col>
          <xdr:colOff>57150</xdr:colOff>
          <xdr:row>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57150</xdr:rowOff>
        </xdr:from>
        <xdr:to>
          <xdr:col>10</xdr:col>
          <xdr:colOff>409575</xdr:colOff>
          <xdr:row>25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13</xdr:col>
          <xdr:colOff>419100</xdr:colOff>
          <xdr:row>25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38100</xdr:rowOff>
        </xdr:from>
        <xdr:to>
          <xdr:col>10</xdr:col>
          <xdr:colOff>352425</xdr:colOff>
          <xdr:row>26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19050</xdr:rowOff>
        </xdr:from>
        <xdr:to>
          <xdr:col>13</xdr:col>
          <xdr:colOff>314325</xdr:colOff>
          <xdr:row>27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利用しない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272143</xdr:rowOff>
    </xdr:from>
    <xdr:ext cx="204176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696200" y="1662793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</xdr:row>
          <xdr:rowOff>85725</xdr:rowOff>
        </xdr:from>
        <xdr:to>
          <xdr:col>17</xdr:col>
          <xdr:colOff>9525</xdr:colOff>
          <xdr:row>4</xdr:row>
          <xdr:rowOff>66675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</xdr:row>
          <xdr:rowOff>28575</xdr:rowOff>
        </xdr:from>
        <xdr:to>
          <xdr:col>17</xdr:col>
          <xdr:colOff>9525</xdr:colOff>
          <xdr:row>5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</xdr:row>
          <xdr:rowOff>238125</xdr:rowOff>
        </xdr:from>
        <xdr:to>
          <xdr:col>17</xdr:col>
          <xdr:colOff>9525</xdr:colOff>
          <xdr:row>5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14</xdr:row>
          <xdr:rowOff>0</xdr:rowOff>
        </xdr:from>
        <xdr:to>
          <xdr:col>8</xdr:col>
          <xdr:colOff>76200</xdr:colOff>
          <xdr:row>15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13</xdr:row>
          <xdr:rowOff>219075</xdr:rowOff>
        </xdr:from>
        <xdr:to>
          <xdr:col>3</xdr:col>
          <xdr:colOff>66675</xdr:colOff>
          <xdr:row>15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5"/>
  <sheetViews>
    <sheetView showGridLines="0" showZeros="0" tabSelected="1" zoomScaleNormal="100" zoomScaleSheetLayoutView="100" workbookViewId="0">
      <selection activeCell="B4" sqref="B4:Q6"/>
    </sheetView>
  </sheetViews>
  <sheetFormatPr defaultRowHeight="13.5" x14ac:dyDescent="0.15"/>
  <cols>
    <col min="1" max="1" width="3.625" style="1" customWidth="1"/>
    <col min="2" max="2" width="5.625" style="1" customWidth="1"/>
    <col min="3" max="7" width="3.625" style="1" customWidth="1"/>
    <col min="8" max="8" width="1.625" style="1" customWidth="1"/>
    <col min="9" max="9" width="3.625" style="1" customWidth="1"/>
    <col min="10" max="10" width="1.625" style="1" customWidth="1"/>
    <col min="11" max="11" width="5.625" style="1" customWidth="1"/>
    <col min="12" max="12" width="4.625" style="1" customWidth="1"/>
    <col min="13" max="14" width="5.625" style="1" customWidth="1"/>
    <col min="15" max="15" width="6.625" style="1" customWidth="1"/>
    <col min="16" max="23" width="5.625" style="1" customWidth="1"/>
    <col min="24" max="24" width="9" style="1"/>
    <col min="25" max="26" width="9" style="1" hidden="1" customWidth="1"/>
    <col min="27" max="16384" width="9" style="1"/>
  </cols>
  <sheetData>
    <row r="1" spans="1:26" ht="21.95" customHeight="1" x14ac:dyDescent="0.15">
      <c r="A1" s="7"/>
      <c r="B1" s="283" t="s">
        <v>56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>
        <v>0</v>
      </c>
      <c r="Q1" s="283"/>
      <c r="R1" s="283"/>
      <c r="S1" s="283"/>
      <c r="T1" s="283"/>
      <c r="U1" s="283"/>
      <c r="V1" s="283"/>
      <c r="W1" s="283"/>
      <c r="X1" s="7"/>
    </row>
    <row r="2" spans="1:26" ht="20.25" customHeight="1" thickBot="1" x14ac:dyDescent="0.2">
      <c r="A2" s="7"/>
      <c r="B2" s="57" t="s">
        <v>61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332" t="s">
        <v>21</v>
      </c>
      <c r="S2" s="332"/>
      <c r="T2" s="333"/>
      <c r="U2" s="333"/>
      <c r="V2" s="333"/>
      <c r="W2" s="333"/>
      <c r="X2" s="7"/>
    </row>
    <row r="3" spans="1:26" ht="15" customHeight="1" x14ac:dyDescent="0.15">
      <c r="A3" s="7"/>
      <c r="B3" s="335" t="s">
        <v>30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97"/>
      <c r="P3" s="98"/>
      <c r="Q3" s="88" t="s">
        <v>62</v>
      </c>
      <c r="R3" s="16"/>
      <c r="S3" s="58" t="s">
        <v>0</v>
      </c>
      <c r="T3" s="8"/>
      <c r="U3" s="58" t="s">
        <v>1</v>
      </c>
      <c r="V3" s="8"/>
      <c r="W3" s="59" t="s">
        <v>2</v>
      </c>
      <c r="X3" s="7"/>
      <c r="Y3" s="7"/>
      <c r="Z3" s="7"/>
    </row>
    <row r="4" spans="1:26" ht="18.75" customHeight="1" x14ac:dyDescent="0.15">
      <c r="A4" s="7"/>
      <c r="B4" s="394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6"/>
      <c r="R4" s="367" t="s">
        <v>20</v>
      </c>
      <c r="S4" s="368"/>
      <c r="T4" s="161"/>
      <c r="U4" s="398" t="s">
        <v>69</v>
      </c>
      <c r="V4" s="399"/>
      <c r="W4" s="400"/>
      <c r="X4" s="7"/>
      <c r="Y4" s="7" t="b">
        <v>0</v>
      </c>
      <c r="Z4" s="57" t="b">
        <f>Y4</f>
        <v>0</v>
      </c>
    </row>
    <row r="5" spans="1:26" ht="18.75" customHeight="1" x14ac:dyDescent="0.15">
      <c r="A5" s="7"/>
      <c r="B5" s="394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6"/>
      <c r="R5" s="369"/>
      <c r="S5" s="370"/>
      <c r="T5" s="162"/>
      <c r="U5" s="401" t="s">
        <v>70</v>
      </c>
      <c r="V5" s="402"/>
      <c r="W5" s="403"/>
      <c r="X5" s="7"/>
      <c r="Y5" s="7" t="b">
        <v>0</v>
      </c>
      <c r="Z5" s="57" t="b">
        <f>Y5</f>
        <v>0</v>
      </c>
    </row>
    <row r="6" spans="1:26" ht="18.75" customHeight="1" thickBot="1" x14ac:dyDescent="0.2">
      <c r="A6" s="7"/>
      <c r="B6" s="354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97"/>
      <c r="R6" s="369"/>
      <c r="S6" s="370"/>
      <c r="T6" s="162"/>
      <c r="U6" s="401" t="s">
        <v>71</v>
      </c>
      <c r="V6" s="402"/>
      <c r="W6" s="403"/>
      <c r="X6" s="7"/>
      <c r="Y6" s="7" t="b">
        <v>0</v>
      </c>
      <c r="Z6" s="57" t="b">
        <f>Y6</f>
        <v>0</v>
      </c>
    </row>
    <row r="7" spans="1:26" ht="15" customHeight="1" x14ac:dyDescent="0.15">
      <c r="A7" s="7"/>
      <c r="B7" s="31" t="s">
        <v>36</v>
      </c>
      <c r="C7" s="99"/>
      <c r="D7" s="99"/>
      <c r="E7" s="345" t="s">
        <v>63</v>
      </c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71" t="s">
        <v>78</v>
      </c>
      <c r="S7" s="372"/>
      <c r="T7" s="372"/>
      <c r="U7" s="372"/>
      <c r="V7" s="372"/>
      <c r="W7" s="373"/>
      <c r="X7" s="7"/>
      <c r="Y7" s="7"/>
      <c r="Z7" s="57"/>
    </row>
    <row r="8" spans="1:26" ht="18" customHeight="1" x14ac:dyDescent="0.15">
      <c r="A8" s="7"/>
      <c r="B8" s="35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74"/>
      <c r="S8" s="375"/>
      <c r="T8" s="375"/>
      <c r="U8" s="375"/>
      <c r="V8" s="375"/>
      <c r="W8" s="376"/>
      <c r="X8" s="7"/>
      <c r="Y8" s="7"/>
      <c r="Z8" s="57"/>
    </row>
    <row r="9" spans="1:26" s="3" customFormat="1" ht="15" customHeight="1" x14ac:dyDescent="0.15">
      <c r="A9" s="9"/>
      <c r="B9" s="50" t="s">
        <v>35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377"/>
      <c r="S9" s="378"/>
      <c r="T9" s="378"/>
      <c r="U9" s="378"/>
      <c r="V9" s="378"/>
      <c r="W9" s="379"/>
      <c r="X9" s="10"/>
      <c r="Y9" s="10"/>
      <c r="Z9" s="85"/>
    </row>
    <row r="10" spans="1:26" s="3" customFormat="1" ht="20.100000000000001" customHeight="1" thickBot="1" x14ac:dyDescent="0.2">
      <c r="A10" s="11"/>
      <c r="B10" s="408" t="s">
        <v>49</v>
      </c>
      <c r="C10" s="409"/>
      <c r="D10" s="409"/>
      <c r="E10" s="409"/>
      <c r="F10" s="409"/>
      <c r="G10" s="409"/>
      <c r="H10" s="409"/>
      <c r="I10" s="409"/>
      <c r="J10" s="410"/>
      <c r="K10" s="410"/>
      <c r="L10" s="410"/>
      <c r="M10" s="410"/>
      <c r="N10" s="410"/>
      <c r="O10" s="410"/>
      <c r="P10" s="411"/>
      <c r="Q10" s="100"/>
      <c r="R10" s="380"/>
      <c r="S10" s="381"/>
      <c r="T10" s="381"/>
      <c r="U10" s="381"/>
      <c r="V10" s="381"/>
      <c r="W10" s="382"/>
      <c r="X10" s="10"/>
      <c r="Y10" s="10"/>
      <c r="Z10" s="85"/>
    </row>
    <row r="11" spans="1:26" s="3" customFormat="1" ht="20.100000000000001" customHeight="1" x14ac:dyDescent="0.15">
      <c r="A11" s="12"/>
      <c r="B11" s="404" t="s">
        <v>31</v>
      </c>
      <c r="C11" s="405"/>
      <c r="D11" s="405"/>
      <c r="E11" s="405"/>
      <c r="F11" s="405"/>
      <c r="G11" s="405"/>
      <c r="H11" s="405"/>
      <c r="I11" s="405"/>
      <c r="J11" s="406"/>
      <c r="K11" s="406"/>
      <c r="L11" s="406"/>
      <c r="M11" s="406"/>
      <c r="N11" s="406"/>
      <c r="O11" s="406"/>
      <c r="P11" s="407"/>
      <c r="Q11" s="100"/>
      <c r="R11" s="384" t="s">
        <v>120</v>
      </c>
      <c r="S11" s="385"/>
      <c r="T11" s="385"/>
      <c r="U11" s="385"/>
      <c r="V11" s="385"/>
      <c r="W11" s="386"/>
      <c r="X11" s="10"/>
      <c r="Y11" s="10"/>
      <c r="Z11" s="85"/>
    </row>
    <row r="12" spans="1:26" s="3" customFormat="1" ht="20.100000000000001" customHeight="1" x14ac:dyDescent="0.15">
      <c r="A12" s="12"/>
      <c r="B12" s="337" t="s">
        <v>34</v>
      </c>
      <c r="C12" s="338"/>
      <c r="D12" s="338"/>
      <c r="E12" s="338"/>
      <c r="F12" s="338"/>
      <c r="G12" s="338"/>
      <c r="H12" s="338"/>
      <c r="I12" s="338"/>
      <c r="J12" s="339"/>
      <c r="K12" s="339"/>
      <c r="L12" s="339"/>
      <c r="M12" s="339"/>
      <c r="N12" s="339"/>
      <c r="O12" s="339"/>
      <c r="P12" s="340"/>
      <c r="Q12" s="100"/>
      <c r="R12" s="172" t="s">
        <v>50</v>
      </c>
      <c r="S12" s="387"/>
      <c r="T12" s="388"/>
      <c r="U12" s="388"/>
      <c r="V12" s="388"/>
      <c r="W12" s="389"/>
      <c r="X12" s="10"/>
      <c r="Y12" s="10"/>
      <c r="Z12" s="85"/>
    </row>
    <row r="13" spans="1:26" s="3" customFormat="1" ht="20.100000000000001" customHeight="1" x14ac:dyDescent="0.15">
      <c r="A13" s="12"/>
      <c r="B13" s="412" t="s">
        <v>33</v>
      </c>
      <c r="C13" s="413"/>
      <c r="D13" s="413"/>
      <c r="E13" s="413"/>
      <c r="F13" s="413"/>
      <c r="G13" s="413"/>
      <c r="H13" s="413"/>
      <c r="I13" s="413"/>
      <c r="J13" s="414"/>
      <c r="K13" s="414"/>
      <c r="L13" s="414"/>
      <c r="M13" s="414"/>
      <c r="N13" s="414"/>
      <c r="O13" s="414"/>
      <c r="P13" s="415"/>
      <c r="Q13" s="101"/>
      <c r="R13" s="289"/>
      <c r="S13" s="390"/>
      <c r="T13" s="390"/>
      <c r="U13" s="390"/>
      <c r="V13" s="390"/>
      <c r="W13" s="391"/>
      <c r="X13" s="10"/>
      <c r="Y13" s="10" t="b">
        <v>0</v>
      </c>
      <c r="Z13" s="85" t="b">
        <f>Y13</f>
        <v>0</v>
      </c>
    </row>
    <row r="14" spans="1:26" s="3" customFormat="1" ht="20.100000000000001" customHeight="1" x14ac:dyDescent="0.15">
      <c r="A14" s="12"/>
      <c r="B14" s="337" t="s">
        <v>34</v>
      </c>
      <c r="C14" s="338"/>
      <c r="D14" s="338"/>
      <c r="E14" s="338"/>
      <c r="F14" s="338"/>
      <c r="G14" s="338"/>
      <c r="H14" s="338"/>
      <c r="I14" s="338"/>
      <c r="J14" s="339"/>
      <c r="K14" s="339"/>
      <c r="L14" s="339"/>
      <c r="M14" s="339"/>
      <c r="N14" s="339"/>
      <c r="O14" s="339"/>
      <c r="P14" s="340"/>
      <c r="Q14" s="101"/>
      <c r="R14" s="289"/>
      <c r="S14" s="290"/>
      <c r="T14" s="290"/>
      <c r="U14" s="290"/>
      <c r="V14" s="290"/>
      <c r="W14" s="291"/>
      <c r="X14" s="10"/>
      <c r="Y14" s="10"/>
      <c r="Z14" s="85"/>
    </row>
    <row r="15" spans="1:26" s="3" customFormat="1" ht="20.100000000000001" customHeight="1" x14ac:dyDescent="0.15">
      <c r="A15" s="12"/>
      <c r="B15" s="356" t="s">
        <v>11</v>
      </c>
      <c r="C15" s="357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  <c r="Q15" s="101"/>
      <c r="R15" s="346"/>
      <c r="S15" s="290"/>
      <c r="T15" s="290"/>
      <c r="U15" s="290"/>
      <c r="V15" s="290"/>
      <c r="W15" s="291"/>
      <c r="X15" s="10"/>
      <c r="Y15" s="10" t="b">
        <v>0</v>
      </c>
      <c r="Z15" s="85" t="b">
        <f>Y15</f>
        <v>0</v>
      </c>
    </row>
    <row r="16" spans="1:26" s="3" customFormat="1" ht="20.100000000000001" customHeight="1" x14ac:dyDescent="0.15">
      <c r="A16" s="12"/>
      <c r="B16" s="358"/>
      <c r="C16" s="359"/>
      <c r="D16" s="60" t="s">
        <v>55</v>
      </c>
      <c r="E16" s="362"/>
      <c r="F16" s="363"/>
      <c r="G16" s="363"/>
      <c r="H16" s="363"/>
      <c r="I16" s="363"/>
      <c r="J16" s="364"/>
      <c r="K16" s="61" t="s">
        <v>12</v>
      </c>
      <c r="L16" s="365"/>
      <c r="M16" s="365"/>
      <c r="N16" s="365"/>
      <c r="O16" s="365"/>
      <c r="P16" s="366"/>
      <c r="Q16" s="105"/>
      <c r="R16" s="392"/>
      <c r="S16" s="393"/>
      <c r="T16" s="393"/>
      <c r="U16" s="393"/>
      <c r="V16" s="393"/>
      <c r="W16" s="173" t="s">
        <v>80</v>
      </c>
      <c r="X16" s="10"/>
      <c r="Y16" s="10"/>
      <c r="Z16" s="85"/>
    </row>
    <row r="17" spans="1:38" ht="20.100000000000001" customHeight="1" x14ac:dyDescent="0.15">
      <c r="A17" s="7"/>
      <c r="B17" s="50" t="s">
        <v>25</v>
      </c>
      <c r="C17" s="14"/>
      <c r="D17" s="14"/>
      <c r="E17" s="106"/>
      <c r="F17" s="106"/>
      <c r="G17" s="62"/>
      <c r="H17" s="62"/>
      <c r="I17" s="106"/>
      <c r="J17" s="106"/>
      <c r="K17" s="62" t="s">
        <v>28</v>
      </c>
      <c r="L17" s="62"/>
      <c r="M17" s="62"/>
      <c r="N17" s="106"/>
      <c r="O17" s="106"/>
      <c r="P17" s="106"/>
      <c r="Q17" s="106"/>
      <c r="R17" s="106"/>
      <c r="S17" s="106"/>
      <c r="T17" s="106"/>
      <c r="U17" s="106"/>
      <c r="V17" s="106"/>
      <c r="W17" s="171" t="s">
        <v>77</v>
      </c>
      <c r="X17" s="7"/>
      <c r="Y17" s="7"/>
      <c r="Z17" s="7"/>
    </row>
    <row r="18" spans="1:38" ht="15" customHeight="1" x14ac:dyDescent="0.15">
      <c r="A18" s="7"/>
      <c r="B18" s="360" t="s">
        <v>57</v>
      </c>
      <c r="C18" s="361"/>
      <c r="D18" s="361"/>
      <c r="E18" s="361"/>
      <c r="F18" s="361"/>
      <c r="G18" s="361"/>
      <c r="H18" s="361"/>
      <c r="I18" s="361"/>
      <c r="J18" s="310"/>
      <c r="K18" s="309" t="s">
        <v>27</v>
      </c>
      <c r="L18" s="361"/>
      <c r="M18" s="310"/>
      <c r="N18" s="63" t="s">
        <v>4</v>
      </c>
      <c r="O18" s="64" t="s">
        <v>32</v>
      </c>
      <c r="P18" s="309" t="s">
        <v>64</v>
      </c>
      <c r="Q18" s="310"/>
      <c r="R18" s="309" t="s">
        <v>65</v>
      </c>
      <c r="S18" s="310"/>
      <c r="T18" s="308" t="s">
        <v>66</v>
      </c>
      <c r="U18" s="308"/>
      <c r="V18" s="309" t="s">
        <v>76</v>
      </c>
      <c r="W18" s="383"/>
      <c r="X18" s="7"/>
    </row>
    <row r="19" spans="1:38" ht="18" customHeight="1" x14ac:dyDescent="0.15">
      <c r="A19" s="7"/>
      <c r="B19" s="17"/>
      <c r="C19" s="65" t="s">
        <v>0</v>
      </c>
      <c r="D19" s="24"/>
      <c r="E19" s="65" t="s">
        <v>1</v>
      </c>
      <c r="F19" s="18"/>
      <c r="G19" s="65" t="s">
        <v>39</v>
      </c>
      <c r="H19" s="163" t="s">
        <v>40</v>
      </c>
      <c r="I19" s="166" t="str">
        <f>IF(OR(B19="",D19="",F19=""),"",DATE(B19,D19,F19))</f>
        <v/>
      </c>
      <c r="J19" s="164" t="s">
        <v>41</v>
      </c>
      <c r="K19" s="169"/>
      <c r="L19" s="66" t="s">
        <v>5</v>
      </c>
      <c r="M19" s="170"/>
      <c r="N19" s="19"/>
      <c r="O19" s="21"/>
      <c r="P19" s="311"/>
      <c r="Q19" s="312"/>
      <c r="R19" s="311"/>
      <c r="S19" s="312"/>
      <c r="T19" s="324"/>
      <c r="U19" s="324"/>
      <c r="V19" s="325">
        <f>P19+R19+T19</f>
        <v>0</v>
      </c>
      <c r="W19" s="326"/>
      <c r="X19" s="7"/>
    </row>
    <row r="20" spans="1:38" ht="18" customHeight="1" x14ac:dyDescent="0.15">
      <c r="A20" s="7"/>
      <c r="B20" s="17"/>
      <c r="C20" s="65" t="s">
        <v>0</v>
      </c>
      <c r="D20" s="24"/>
      <c r="E20" s="65" t="s">
        <v>1</v>
      </c>
      <c r="F20" s="18"/>
      <c r="G20" s="65" t="s">
        <v>39</v>
      </c>
      <c r="H20" s="163" t="s">
        <v>40</v>
      </c>
      <c r="I20" s="166" t="str">
        <f t="shared" ref="I20:I24" si="0">IF(OR(B20="",D20="",F20=""),"",DATE(B20,D20,F20))</f>
        <v/>
      </c>
      <c r="J20" s="164" t="s">
        <v>41</v>
      </c>
      <c r="K20" s="169"/>
      <c r="L20" s="66" t="s">
        <v>5</v>
      </c>
      <c r="M20" s="170"/>
      <c r="N20" s="19"/>
      <c r="O20" s="22"/>
      <c r="P20" s="311"/>
      <c r="Q20" s="312"/>
      <c r="R20" s="311"/>
      <c r="S20" s="312"/>
      <c r="T20" s="324"/>
      <c r="U20" s="324"/>
      <c r="V20" s="325">
        <f t="shared" ref="V20:V24" si="1">P20+R20+T20</f>
        <v>0</v>
      </c>
      <c r="W20" s="326"/>
      <c r="X20" s="7"/>
    </row>
    <row r="21" spans="1:38" ht="18" customHeight="1" x14ac:dyDescent="0.15">
      <c r="A21" s="7"/>
      <c r="B21" s="17"/>
      <c r="C21" s="65" t="s">
        <v>0</v>
      </c>
      <c r="D21" s="24"/>
      <c r="E21" s="65" t="s">
        <v>1</v>
      </c>
      <c r="F21" s="18"/>
      <c r="G21" s="65" t="s">
        <v>39</v>
      </c>
      <c r="H21" s="163" t="s">
        <v>40</v>
      </c>
      <c r="I21" s="166" t="str">
        <f t="shared" si="0"/>
        <v/>
      </c>
      <c r="J21" s="164" t="s">
        <v>41</v>
      </c>
      <c r="K21" s="169"/>
      <c r="L21" s="66" t="s">
        <v>5</v>
      </c>
      <c r="M21" s="170"/>
      <c r="N21" s="19"/>
      <c r="O21" s="22"/>
      <c r="P21" s="311"/>
      <c r="Q21" s="312"/>
      <c r="R21" s="311"/>
      <c r="S21" s="312"/>
      <c r="T21" s="324"/>
      <c r="U21" s="324"/>
      <c r="V21" s="325">
        <f t="shared" si="1"/>
        <v>0</v>
      </c>
      <c r="W21" s="326"/>
      <c r="X21" s="7"/>
    </row>
    <row r="22" spans="1:38" ht="18" customHeight="1" x14ac:dyDescent="0.15">
      <c r="A22" s="7"/>
      <c r="B22" s="17"/>
      <c r="C22" s="65" t="s">
        <v>0</v>
      </c>
      <c r="D22" s="24"/>
      <c r="E22" s="65" t="s">
        <v>1</v>
      </c>
      <c r="F22" s="18"/>
      <c r="G22" s="65" t="s">
        <v>39</v>
      </c>
      <c r="H22" s="163" t="s">
        <v>40</v>
      </c>
      <c r="I22" s="166" t="str">
        <f t="shared" si="0"/>
        <v/>
      </c>
      <c r="J22" s="164" t="s">
        <v>41</v>
      </c>
      <c r="K22" s="169"/>
      <c r="L22" s="66" t="s">
        <v>5</v>
      </c>
      <c r="M22" s="170"/>
      <c r="N22" s="19"/>
      <c r="O22" s="22"/>
      <c r="P22" s="311"/>
      <c r="Q22" s="312"/>
      <c r="R22" s="311"/>
      <c r="S22" s="312"/>
      <c r="T22" s="324"/>
      <c r="U22" s="324"/>
      <c r="V22" s="325">
        <f t="shared" si="1"/>
        <v>0</v>
      </c>
      <c r="W22" s="326"/>
      <c r="X22" s="7"/>
    </row>
    <row r="23" spans="1:38" ht="18" customHeight="1" x14ac:dyDescent="0.15">
      <c r="A23" s="7"/>
      <c r="B23" s="17"/>
      <c r="C23" s="65" t="s">
        <v>0</v>
      </c>
      <c r="D23" s="24"/>
      <c r="E23" s="65" t="s">
        <v>1</v>
      </c>
      <c r="F23" s="18"/>
      <c r="G23" s="65" t="s">
        <v>39</v>
      </c>
      <c r="H23" s="163" t="s">
        <v>40</v>
      </c>
      <c r="I23" s="166" t="str">
        <f t="shared" si="0"/>
        <v/>
      </c>
      <c r="J23" s="164" t="s">
        <v>41</v>
      </c>
      <c r="K23" s="169"/>
      <c r="L23" s="66" t="s">
        <v>5</v>
      </c>
      <c r="M23" s="170"/>
      <c r="N23" s="19"/>
      <c r="O23" s="22"/>
      <c r="P23" s="311"/>
      <c r="Q23" s="312"/>
      <c r="R23" s="311"/>
      <c r="S23" s="312"/>
      <c r="T23" s="324"/>
      <c r="U23" s="324"/>
      <c r="V23" s="325">
        <f t="shared" si="1"/>
        <v>0</v>
      </c>
      <c r="W23" s="326"/>
      <c r="X23" s="7"/>
    </row>
    <row r="24" spans="1:38" ht="18" customHeight="1" x14ac:dyDescent="0.15">
      <c r="A24" s="7"/>
      <c r="B24" s="17"/>
      <c r="C24" s="65" t="s">
        <v>0</v>
      </c>
      <c r="D24" s="24"/>
      <c r="E24" s="65" t="s">
        <v>1</v>
      </c>
      <c r="F24" s="18"/>
      <c r="G24" s="65" t="s">
        <v>39</v>
      </c>
      <c r="H24" s="163" t="s">
        <v>40</v>
      </c>
      <c r="I24" s="167" t="str">
        <f t="shared" si="0"/>
        <v/>
      </c>
      <c r="J24" s="165" t="s">
        <v>41</v>
      </c>
      <c r="K24" s="174"/>
      <c r="L24" s="67" t="s">
        <v>5</v>
      </c>
      <c r="M24" s="175"/>
      <c r="N24" s="20"/>
      <c r="O24" s="23"/>
      <c r="P24" s="330"/>
      <c r="Q24" s="331"/>
      <c r="R24" s="330"/>
      <c r="S24" s="331"/>
      <c r="T24" s="347"/>
      <c r="U24" s="347"/>
      <c r="V24" s="352">
        <f t="shared" si="1"/>
        <v>0</v>
      </c>
      <c r="W24" s="353"/>
      <c r="X24" s="7"/>
    </row>
    <row r="25" spans="1:38" ht="18.95" customHeight="1" x14ac:dyDescent="0.15">
      <c r="A25" s="7"/>
      <c r="B25" s="348" t="s">
        <v>24</v>
      </c>
      <c r="C25" s="349"/>
      <c r="D25" s="349"/>
      <c r="E25" s="349"/>
      <c r="F25" s="349"/>
      <c r="G25" s="349"/>
      <c r="H25" s="349"/>
      <c r="I25" s="107"/>
      <c r="J25" s="108"/>
      <c r="K25" s="108"/>
      <c r="L25" s="108"/>
      <c r="M25" s="108"/>
      <c r="N25" s="69"/>
      <c r="O25" s="69"/>
      <c r="P25" s="69"/>
      <c r="Q25" s="108"/>
      <c r="R25" s="108"/>
      <c r="S25" s="109"/>
      <c r="T25" s="108"/>
      <c r="U25" s="108"/>
      <c r="V25" s="108"/>
      <c r="W25" s="110"/>
      <c r="X25" s="7"/>
    </row>
    <row r="26" spans="1:38" ht="18.95" customHeight="1" x14ac:dyDescent="0.15">
      <c r="A26" s="7"/>
      <c r="B26" s="350"/>
      <c r="C26" s="351"/>
      <c r="D26" s="351"/>
      <c r="E26" s="351"/>
      <c r="F26" s="351"/>
      <c r="G26" s="351"/>
      <c r="H26" s="351"/>
      <c r="I26" s="86" t="s">
        <v>72</v>
      </c>
      <c r="J26" s="68"/>
      <c r="K26" s="100"/>
      <c r="L26" s="100"/>
      <c r="M26" s="100"/>
      <c r="N26" s="111"/>
      <c r="O26" s="111"/>
      <c r="P26" s="100"/>
      <c r="Q26" s="100"/>
      <c r="R26" s="100"/>
      <c r="S26" s="112"/>
      <c r="T26" s="100"/>
      <c r="U26" s="100"/>
      <c r="V26" s="100"/>
      <c r="W26" s="113"/>
      <c r="X26" s="7"/>
    </row>
    <row r="27" spans="1:38" ht="18.95" customHeight="1" x14ac:dyDescent="0.15">
      <c r="A27" s="7"/>
      <c r="B27" s="341" t="s">
        <v>42</v>
      </c>
      <c r="C27" s="342"/>
      <c r="D27" s="342"/>
      <c r="E27" s="342"/>
      <c r="F27" s="342"/>
      <c r="G27" s="342"/>
      <c r="H27" s="342"/>
      <c r="I27" s="107"/>
      <c r="J27" s="107"/>
      <c r="K27" s="107"/>
      <c r="L27" s="107"/>
      <c r="M27" s="107"/>
      <c r="N27" s="70"/>
      <c r="O27" s="70"/>
      <c r="P27" s="70"/>
      <c r="Q27" s="107"/>
      <c r="R27" s="107"/>
      <c r="S27" s="114"/>
      <c r="T27" s="107"/>
      <c r="U27" s="107"/>
      <c r="V27" s="107"/>
      <c r="W27" s="115"/>
      <c r="X27" s="7"/>
    </row>
    <row r="28" spans="1:38" ht="18.95" customHeight="1" x14ac:dyDescent="0.15">
      <c r="A28" s="7"/>
      <c r="B28" s="343"/>
      <c r="C28" s="344"/>
      <c r="D28" s="344"/>
      <c r="E28" s="344"/>
      <c r="F28" s="344"/>
      <c r="G28" s="344"/>
      <c r="H28" s="344"/>
      <c r="I28" s="86" t="s">
        <v>73</v>
      </c>
      <c r="J28" s="68"/>
      <c r="K28" s="68"/>
      <c r="L28" s="105"/>
      <c r="M28" s="105"/>
      <c r="N28" s="116"/>
      <c r="O28" s="105"/>
      <c r="P28" s="105"/>
      <c r="Q28" s="105"/>
      <c r="R28" s="105"/>
      <c r="S28" s="117"/>
      <c r="T28" s="105"/>
      <c r="U28" s="105"/>
      <c r="V28" s="105"/>
      <c r="W28" s="118"/>
      <c r="X28" s="7"/>
    </row>
    <row r="29" spans="1:38" s="3" customFormat="1" ht="18.95" customHeight="1" x14ac:dyDescent="0.15">
      <c r="A29" s="6"/>
      <c r="B29" s="315" t="s">
        <v>6</v>
      </c>
      <c r="C29" s="316"/>
      <c r="D29" s="316"/>
      <c r="E29" s="316"/>
      <c r="F29" s="317"/>
      <c r="G29" s="107"/>
      <c r="H29" s="107"/>
      <c r="I29" s="107"/>
      <c r="J29" s="107"/>
      <c r="K29" s="334"/>
      <c r="L29" s="334"/>
      <c r="M29" s="334"/>
      <c r="N29" s="334"/>
      <c r="O29" s="334"/>
      <c r="P29" s="334"/>
      <c r="Q29" s="334"/>
      <c r="R29" s="314"/>
      <c r="S29" s="314"/>
      <c r="T29" s="314"/>
      <c r="U29" s="314"/>
      <c r="V29" s="119"/>
      <c r="W29" s="115"/>
      <c r="X29" s="13"/>
      <c r="Y29" s="4"/>
      <c r="Z29" s="4"/>
      <c r="AA29" s="4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4"/>
    </row>
    <row r="30" spans="1:38" s="3" customFormat="1" ht="18.95" customHeight="1" x14ac:dyDescent="0.15">
      <c r="A30" s="6"/>
      <c r="B30" s="318"/>
      <c r="C30" s="319"/>
      <c r="D30" s="319"/>
      <c r="E30" s="319"/>
      <c r="F30" s="320"/>
      <c r="G30" s="313" t="s">
        <v>26</v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27"/>
      <c r="S30" s="328"/>
      <c r="T30" s="328"/>
      <c r="U30" s="328"/>
      <c r="V30" s="328"/>
      <c r="W30" s="329"/>
      <c r="X30" s="13"/>
      <c r="Y30" s="4"/>
      <c r="Z30" s="4"/>
      <c r="AA30" s="4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"/>
    </row>
    <row r="31" spans="1:38" s="3" customFormat="1" ht="18.95" customHeight="1" thickBot="1" x14ac:dyDescent="0.2">
      <c r="A31" s="6"/>
      <c r="B31" s="321"/>
      <c r="C31" s="322"/>
      <c r="D31" s="322"/>
      <c r="E31" s="322"/>
      <c r="F31" s="323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1"/>
      <c r="X31" s="13"/>
      <c r="Y31" s="4"/>
      <c r="Z31" s="4"/>
      <c r="AA31" s="4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</row>
    <row r="32" spans="1:38" s="3" customFormat="1" ht="5.0999999999999996" customHeight="1" x14ac:dyDescent="0.15">
      <c r="A32" s="1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0"/>
    </row>
    <row r="33" spans="1:24" x14ac:dyDescent="0.15">
      <c r="A33" s="7"/>
      <c r="B33" s="305" t="s">
        <v>7</v>
      </c>
      <c r="C33" s="306"/>
      <c r="D33" s="306"/>
      <c r="E33" s="306"/>
      <c r="F33" s="306"/>
      <c r="G33" s="306"/>
      <c r="H33" s="306"/>
      <c r="I33" s="306"/>
      <c r="J33" s="306"/>
      <c r="K33" s="307"/>
      <c r="L33" s="296" t="s">
        <v>8</v>
      </c>
      <c r="M33" s="297"/>
      <c r="N33" s="297"/>
      <c r="O33" s="298"/>
      <c r="P33" s="297" t="s">
        <v>13</v>
      </c>
      <c r="Q33" s="297"/>
      <c r="R33" s="297"/>
      <c r="S33" s="297"/>
      <c r="T33" s="297"/>
      <c r="U33" s="297"/>
      <c r="V33" s="297"/>
      <c r="W33" s="298"/>
      <c r="X33" s="7"/>
    </row>
    <row r="34" spans="1:24" x14ac:dyDescent="0.15">
      <c r="A34" s="7"/>
      <c r="B34" s="299" t="s">
        <v>14</v>
      </c>
      <c r="C34" s="300"/>
      <c r="D34" s="300"/>
      <c r="E34" s="300"/>
      <c r="F34" s="300"/>
      <c r="G34" s="300"/>
      <c r="H34" s="300"/>
      <c r="I34" s="300"/>
      <c r="J34" s="300"/>
      <c r="K34" s="301"/>
      <c r="L34" s="299" t="s">
        <v>15</v>
      </c>
      <c r="M34" s="300"/>
      <c r="N34" s="300"/>
      <c r="O34" s="301"/>
      <c r="P34" s="292"/>
      <c r="Q34" s="292"/>
      <c r="R34" s="292"/>
      <c r="S34" s="292"/>
      <c r="T34" s="292"/>
      <c r="U34" s="292"/>
      <c r="V34" s="292"/>
      <c r="W34" s="293"/>
      <c r="X34" s="7"/>
    </row>
    <row r="35" spans="1:24" ht="35.1" customHeight="1" x14ac:dyDescent="0.15">
      <c r="A35" s="7"/>
      <c r="B35" s="123"/>
      <c r="C35" s="36"/>
      <c r="D35" s="36"/>
      <c r="E35" s="36"/>
      <c r="F35" s="36"/>
      <c r="G35" s="36"/>
      <c r="H35" s="36"/>
      <c r="I35" s="36"/>
      <c r="J35" s="36"/>
      <c r="K35" s="36"/>
      <c r="L35" s="123"/>
      <c r="M35" s="36"/>
      <c r="N35" s="36"/>
      <c r="O35" s="124"/>
      <c r="P35" s="294"/>
      <c r="Q35" s="294"/>
      <c r="R35" s="294"/>
      <c r="S35" s="294"/>
      <c r="T35" s="294"/>
      <c r="U35" s="294"/>
      <c r="V35" s="294"/>
      <c r="W35" s="295"/>
      <c r="X35" s="7"/>
    </row>
    <row r="36" spans="1:24" ht="5.0999999999999996" customHeight="1" x14ac:dyDescent="0.15">
      <c r="A36" s="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7"/>
    </row>
    <row r="37" spans="1:24" ht="15" customHeight="1" x14ac:dyDescent="0.15">
      <c r="A37" s="7"/>
      <c r="B37" s="125"/>
      <c r="C37" s="72"/>
      <c r="D37" s="72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71"/>
      <c r="S37" s="72" t="s">
        <v>0</v>
      </c>
      <c r="T37" s="71"/>
      <c r="U37" s="72" t="s">
        <v>1</v>
      </c>
      <c r="V37" s="71"/>
      <c r="W37" s="73" t="s">
        <v>39</v>
      </c>
      <c r="X37" s="7"/>
    </row>
    <row r="38" spans="1:24" ht="17.25" x14ac:dyDescent="0.15">
      <c r="A38" s="7"/>
      <c r="B38" s="302" t="s">
        <v>58</v>
      </c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4"/>
      <c r="X38" s="7"/>
    </row>
    <row r="39" spans="1:24" ht="5.0999999999999996" customHeight="1" x14ac:dyDescent="0.15">
      <c r="A39" s="7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9"/>
      <c r="X39" s="7"/>
    </row>
    <row r="40" spans="1:24" ht="13.5" customHeight="1" x14ac:dyDescent="0.15">
      <c r="A40" s="7"/>
      <c r="B40" s="130"/>
      <c r="C40" s="131"/>
      <c r="D40" s="131"/>
      <c r="E40" s="91">
        <f>J12</f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22"/>
      <c r="S40" s="122"/>
      <c r="T40" s="122"/>
      <c r="U40" s="122"/>
      <c r="V40" s="122"/>
      <c r="W40" s="132"/>
      <c r="X40" s="7"/>
    </row>
    <row r="41" spans="1:24" ht="18.75" customHeight="1" x14ac:dyDescent="0.15">
      <c r="A41" s="7"/>
      <c r="B41" s="133"/>
      <c r="C41" s="122"/>
      <c r="D41" s="122"/>
      <c r="E41" s="271">
        <f>J11</f>
        <v>0</v>
      </c>
      <c r="F41" s="271"/>
      <c r="G41" s="271"/>
      <c r="H41" s="271"/>
      <c r="I41" s="271"/>
      <c r="J41" s="271"/>
      <c r="K41" s="271"/>
      <c r="L41" s="134" t="s">
        <v>9</v>
      </c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32"/>
      <c r="X41" s="7"/>
    </row>
    <row r="42" spans="1:24" x14ac:dyDescent="0.15">
      <c r="A42" s="7"/>
      <c r="B42" s="285" t="s">
        <v>29</v>
      </c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7"/>
      <c r="X42" s="7"/>
    </row>
    <row r="43" spans="1:24" ht="9.9499999999999993" customHeight="1" x14ac:dyDescent="0.15">
      <c r="A43" s="7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7"/>
    </row>
    <row r="44" spans="1:24" ht="17.100000000000001" customHeight="1" x14ac:dyDescent="0.15">
      <c r="A44" s="7"/>
      <c r="B44" s="282" t="s">
        <v>59</v>
      </c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4"/>
      <c r="X44" s="7"/>
    </row>
    <row r="45" spans="1:24" ht="9.9499999999999993" customHeight="1" x14ac:dyDescent="0.15">
      <c r="A45" s="7"/>
      <c r="B45" s="130"/>
      <c r="C45" s="131"/>
      <c r="D45" s="131"/>
      <c r="E45" s="93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6"/>
      <c r="X45" s="7"/>
    </row>
    <row r="46" spans="1:24" ht="20.100000000000001" customHeight="1" x14ac:dyDescent="0.15">
      <c r="A46" s="7"/>
      <c r="B46" s="133"/>
      <c r="C46" s="122"/>
      <c r="D46" s="122"/>
      <c r="E46" s="122"/>
      <c r="F46" s="89" t="s">
        <v>67</v>
      </c>
      <c r="G46" s="137"/>
      <c r="H46" s="51"/>
      <c r="I46" s="277" t="s">
        <v>22</v>
      </c>
      <c r="J46" s="277"/>
      <c r="K46" s="138"/>
      <c r="L46" s="139"/>
      <c r="M46" s="279">
        <f>SUM(V19:W24)</f>
        <v>0</v>
      </c>
      <c r="N46" s="279"/>
      <c r="O46" s="74" t="s">
        <v>10</v>
      </c>
      <c r="P46" s="272" t="s">
        <v>16</v>
      </c>
      <c r="Q46" s="273"/>
      <c r="R46" s="25"/>
      <c r="S46" s="75" t="s">
        <v>0</v>
      </c>
      <c r="T46" s="15"/>
      <c r="U46" s="75" t="s">
        <v>1</v>
      </c>
      <c r="V46" s="15"/>
      <c r="W46" s="76" t="s">
        <v>37</v>
      </c>
      <c r="X46" s="7"/>
    </row>
    <row r="47" spans="1:24" ht="20.100000000000001" customHeight="1" x14ac:dyDescent="0.15">
      <c r="A47" s="7"/>
      <c r="B47" s="133"/>
      <c r="C47" s="122"/>
      <c r="D47" s="122"/>
      <c r="E47" s="122"/>
      <c r="F47" s="77" t="s">
        <v>17</v>
      </c>
      <c r="G47" s="140"/>
      <c r="H47" s="140"/>
      <c r="I47" s="278" t="s">
        <v>53</v>
      </c>
      <c r="J47" s="278"/>
      <c r="K47" s="87"/>
      <c r="L47" s="276"/>
      <c r="M47" s="276"/>
      <c r="N47" s="276"/>
      <c r="O47" s="78" t="s">
        <v>10</v>
      </c>
      <c r="P47" s="274" t="s">
        <v>16</v>
      </c>
      <c r="Q47" s="275"/>
      <c r="R47" s="95"/>
      <c r="S47" s="79" t="s">
        <v>0</v>
      </c>
      <c r="T47" s="141"/>
      <c r="U47" s="79" t="s">
        <v>1</v>
      </c>
      <c r="V47" s="141"/>
      <c r="W47" s="80" t="s">
        <v>37</v>
      </c>
      <c r="X47" s="7"/>
    </row>
    <row r="48" spans="1:24" ht="20.100000000000001" customHeight="1" x14ac:dyDescent="0.15">
      <c r="A48" s="7"/>
      <c r="B48" s="133"/>
      <c r="C48" s="122"/>
      <c r="D48" s="122"/>
      <c r="E48" s="122"/>
      <c r="F48" s="81" t="s">
        <v>18</v>
      </c>
      <c r="G48" s="142"/>
      <c r="H48" s="143"/>
      <c r="I48" s="143"/>
      <c r="J48" s="143"/>
      <c r="K48" s="143"/>
      <c r="L48" s="143"/>
      <c r="M48" s="143"/>
      <c r="N48" s="143"/>
      <c r="O48" s="144"/>
      <c r="P48" s="143"/>
      <c r="Q48" s="145"/>
      <c r="R48" s="280"/>
      <c r="S48" s="280"/>
      <c r="T48" s="280"/>
      <c r="U48" s="280"/>
      <c r="V48" s="280"/>
      <c r="W48" s="281"/>
      <c r="X48" s="7"/>
    </row>
    <row r="49" spans="1:24" ht="9.9499999999999993" customHeight="1" x14ac:dyDescent="0.15">
      <c r="A49" s="7"/>
      <c r="B49" s="146"/>
      <c r="C49" s="101"/>
      <c r="D49" s="101"/>
      <c r="E49" s="101"/>
      <c r="F49" s="101"/>
      <c r="G49" s="147"/>
      <c r="H49" s="147"/>
      <c r="I49" s="147"/>
      <c r="J49" s="147"/>
      <c r="K49" s="147"/>
      <c r="L49" s="147"/>
      <c r="M49" s="147"/>
      <c r="N49" s="147"/>
      <c r="O49" s="148"/>
      <c r="P49" s="147"/>
      <c r="Q49" s="147"/>
      <c r="R49" s="149"/>
      <c r="S49" s="149"/>
      <c r="T49" s="149"/>
      <c r="U49" s="149"/>
      <c r="V49" s="149"/>
      <c r="W49" s="150"/>
      <c r="X49" s="7"/>
    </row>
    <row r="50" spans="1:24" ht="15" customHeight="1" x14ac:dyDescent="0.15">
      <c r="A50" s="7"/>
      <c r="B50" s="146"/>
      <c r="C50" s="101"/>
      <c r="D50" s="101"/>
      <c r="E50" s="151"/>
      <c r="F50" s="82" t="s">
        <v>54</v>
      </c>
      <c r="G50" s="82"/>
      <c r="H50" s="82"/>
      <c r="I50" s="152"/>
      <c r="J50" s="152"/>
      <c r="K50" s="153"/>
      <c r="L50" s="82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5"/>
      <c r="X50" s="7"/>
    </row>
    <row r="51" spans="1:24" ht="15" customHeight="1" x14ac:dyDescent="0.15">
      <c r="A51" s="7"/>
      <c r="B51" s="146"/>
      <c r="C51" s="101"/>
      <c r="D51" s="101"/>
      <c r="E51" s="151"/>
      <c r="F51" s="83" t="s">
        <v>75</v>
      </c>
      <c r="G51" s="156"/>
      <c r="H51" s="156"/>
      <c r="I51" s="152"/>
      <c r="J51" s="152"/>
      <c r="K51" s="82"/>
      <c r="L51" s="82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7"/>
      <c r="X51" s="7"/>
    </row>
    <row r="52" spans="1:24" ht="13.5" customHeight="1" x14ac:dyDescent="0.15">
      <c r="A52" s="7"/>
      <c r="B52" s="158"/>
      <c r="C52" s="159"/>
      <c r="D52" s="159"/>
      <c r="E52" s="159"/>
      <c r="F52" s="168" t="s">
        <v>74</v>
      </c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60"/>
    </row>
    <row r="53" spans="1:24" x14ac:dyDescent="0.15">
      <c r="A53" s="7"/>
      <c r="B53" s="84" t="s">
        <v>19</v>
      </c>
      <c r="C53" s="84"/>
      <c r="D53" s="84"/>
      <c r="E53" s="84"/>
      <c r="F53" s="85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7"/>
    </row>
    <row r="54" spans="1:24" x14ac:dyDescent="0.15">
      <c r="A54" s="7"/>
      <c r="B54" s="90" t="s">
        <v>60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7"/>
    </row>
    <row r="55" spans="1:24" x14ac:dyDescent="0.15">
      <c r="A55" s="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7"/>
    </row>
  </sheetData>
  <sheetProtection password="C7A2" sheet="1" scenarios="1" selectLockedCells="1"/>
  <mergeCells count="88">
    <mergeCell ref="B10:I10"/>
    <mergeCell ref="J10:P10"/>
    <mergeCell ref="B12:I12"/>
    <mergeCell ref="J12:P12"/>
    <mergeCell ref="B13:I13"/>
    <mergeCell ref="J13:P13"/>
    <mergeCell ref="R18:S18"/>
    <mergeCell ref="L16:P16"/>
    <mergeCell ref="R4:S6"/>
    <mergeCell ref="R7:W8"/>
    <mergeCell ref="R9:W10"/>
    <mergeCell ref="V18:W18"/>
    <mergeCell ref="R11:W11"/>
    <mergeCell ref="S12:W12"/>
    <mergeCell ref="R13:W13"/>
    <mergeCell ref="R16:V16"/>
    <mergeCell ref="B4:Q6"/>
    <mergeCell ref="U4:W4"/>
    <mergeCell ref="U5:W5"/>
    <mergeCell ref="U6:W6"/>
    <mergeCell ref="B11:I11"/>
    <mergeCell ref="J11:P11"/>
    <mergeCell ref="B15:C16"/>
    <mergeCell ref="B18:J18"/>
    <mergeCell ref="E16:J16"/>
    <mergeCell ref="K18:M18"/>
    <mergeCell ref="P20:Q20"/>
    <mergeCell ref="R19:S19"/>
    <mergeCell ref="P21:Q21"/>
    <mergeCell ref="R21:S21"/>
    <mergeCell ref="R20:S20"/>
    <mergeCell ref="V20:W20"/>
    <mergeCell ref="T20:U20"/>
    <mergeCell ref="T19:U19"/>
    <mergeCell ref="V19:W19"/>
    <mergeCell ref="B1:W1"/>
    <mergeCell ref="R2:S2"/>
    <mergeCell ref="T2:W2"/>
    <mergeCell ref="K29:Q29"/>
    <mergeCell ref="B3:N3"/>
    <mergeCell ref="B14:I14"/>
    <mergeCell ref="J14:P14"/>
    <mergeCell ref="B27:H28"/>
    <mergeCell ref="E7:Q7"/>
    <mergeCell ref="R15:W15"/>
    <mergeCell ref="R23:S23"/>
    <mergeCell ref="T24:U24"/>
    <mergeCell ref="B25:H26"/>
    <mergeCell ref="V23:W23"/>
    <mergeCell ref="V24:W24"/>
    <mergeCell ref="B8:Q8"/>
    <mergeCell ref="AB31:AL31"/>
    <mergeCell ref="G30:Q30"/>
    <mergeCell ref="R29:U29"/>
    <mergeCell ref="B29:F31"/>
    <mergeCell ref="T21:U21"/>
    <mergeCell ref="V21:W21"/>
    <mergeCell ref="P22:Q22"/>
    <mergeCell ref="R22:S22"/>
    <mergeCell ref="T22:U22"/>
    <mergeCell ref="V22:W22"/>
    <mergeCell ref="R30:W30"/>
    <mergeCell ref="T23:U23"/>
    <mergeCell ref="R24:S24"/>
    <mergeCell ref="P24:Q24"/>
    <mergeCell ref="R48:W48"/>
    <mergeCell ref="B44:W44"/>
    <mergeCell ref="B42:W42"/>
    <mergeCell ref="AB29:AK29"/>
    <mergeCell ref="R14:W14"/>
    <mergeCell ref="P34:W35"/>
    <mergeCell ref="L33:O33"/>
    <mergeCell ref="L34:O34"/>
    <mergeCell ref="B38:W38"/>
    <mergeCell ref="B33:K33"/>
    <mergeCell ref="B34:K34"/>
    <mergeCell ref="P33:W33"/>
    <mergeCell ref="T18:U18"/>
    <mergeCell ref="P18:Q18"/>
    <mergeCell ref="P19:Q19"/>
    <mergeCell ref="P23:Q23"/>
    <mergeCell ref="E41:K41"/>
    <mergeCell ref="P46:Q46"/>
    <mergeCell ref="P47:Q47"/>
    <mergeCell ref="L47:N47"/>
    <mergeCell ref="I46:J46"/>
    <mergeCell ref="I47:J47"/>
    <mergeCell ref="M46:N46"/>
  </mergeCells>
  <phoneticPr fontId="2"/>
  <dataValidations count="3">
    <dataValidation imeMode="halfKatakana" allowBlank="1" showInputMessage="1" showErrorMessage="1" sqref="R30:W30" xr:uid="{00000000-0002-0000-0000-000000000000}"/>
    <dataValidation imeMode="fullKatakana" allowBlank="1" showInputMessage="1" showErrorMessage="1" sqref="J10:P10" xr:uid="{00000000-0002-0000-0000-000001000000}"/>
    <dataValidation imeMode="halfAlpha" allowBlank="1" showInputMessage="1" showErrorMessage="1" sqref="L16:P16" xr:uid="{00000000-0002-0000-0000-000002000000}"/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93" orientation="portrait" r:id="rId1"/>
  <headerFooter>
    <oddFooter>&amp;R&amp;8 &amp;KA6A6A62014年6月　慶應義塾日吉キャンパス協生館運営センター</oddFooter>
  </headerFooter>
  <rowBreaks count="1" manualBreakCount="1">
    <brk id="54" max="22" man="1"/>
  </rowBreaks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47625</xdr:rowOff>
                  </from>
                  <to>
                    <xdr:col>8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10</xdr:col>
                    <xdr:colOff>200025</xdr:colOff>
                    <xdr:row>14</xdr:row>
                    <xdr:rowOff>28575</xdr:rowOff>
                  </from>
                  <to>
                    <xdr:col>12</xdr:col>
                    <xdr:colOff>76200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10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28575</xdr:rowOff>
                  </from>
                  <to>
                    <xdr:col>14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19</xdr:col>
                    <xdr:colOff>209550</xdr:colOff>
                    <xdr:row>3</xdr:row>
                    <xdr:rowOff>38100</xdr:rowOff>
                  </from>
                  <to>
                    <xdr:col>20</xdr:col>
                    <xdr:colOff>104775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19</xdr:col>
                    <xdr:colOff>209550</xdr:colOff>
                    <xdr:row>4</xdr:row>
                    <xdr:rowOff>28575</xdr:rowOff>
                  </from>
                  <to>
                    <xdr:col>20</xdr:col>
                    <xdr:colOff>123825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>
                  <from>
                    <xdr:col>19</xdr:col>
                    <xdr:colOff>209550</xdr:colOff>
                    <xdr:row>5</xdr:row>
                    <xdr:rowOff>19050</xdr:rowOff>
                  </from>
                  <to>
                    <xdr:col>20</xdr:col>
                    <xdr:colOff>57150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57150</xdr:rowOff>
                  </from>
                  <to>
                    <xdr:col>10</xdr:col>
                    <xdr:colOff>409575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13</xdr:col>
                    <xdr:colOff>419100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38100</xdr:rowOff>
                  </from>
                  <to>
                    <xdr:col>10</xdr:col>
                    <xdr:colOff>352425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19050</xdr:rowOff>
                  </from>
                  <to>
                    <xdr:col>13</xdr:col>
                    <xdr:colOff>314325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3832-006A-4DE8-834A-58505DFD36E1}">
  <dimension ref="A1:T58"/>
  <sheetViews>
    <sheetView showZeros="0" zoomScaleNormal="100" zoomScaleSheetLayoutView="100" workbookViewId="0">
      <selection activeCell="F20" sqref="F20"/>
    </sheetView>
  </sheetViews>
  <sheetFormatPr defaultRowHeight="13.5" x14ac:dyDescent="0.15"/>
  <cols>
    <col min="1" max="1" width="3.5" style="176" customWidth="1"/>
    <col min="2" max="2" width="8.5" style="176" customWidth="1"/>
    <col min="3" max="3" width="5.5" style="176" customWidth="1"/>
    <col min="4" max="5" width="4.5" style="176" customWidth="1"/>
    <col min="6" max="6" width="5.5" style="176" customWidth="1"/>
    <col min="7" max="7" width="4.5" style="176" customWidth="1"/>
    <col min="8" max="8" width="5.5" style="176" customWidth="1"/>
    <col min="9" max="19" width="4.5" style="176" customWidth="1"/>
    <col min="20" max="20" width="9.5" style="176" customWidth="1"/>
    <col min="21" max="256" width="9" style="176"/>
    <col min="257" max="257" width="3.5" style="176" customWidth="1"/>
    <col min="258" max="258" width="8.5" style="176" customWidth="1"/>
    <col min="259" max="259" width="5.5" style="176" customWidth="1"/>
    <col min="260" max="261" width="4.5" style="176" customWidth="1"/>
    <col min="262" max="262" width="5.5" style="176" customWidth="1"/>
    <col min="263" max="263" width="4.5" style="176" customWidth="1"/>
    <col min="264" max="264" width="5.5" style="176" customWidth="1"/>
    <col min="265" max="275" width="4.5" style="176" customWidth="1"/>
    <col min="276" max="276" width="9.5" style="176" customWidth="1"/>
    <col min="277" max="512" width="9" style="176"/>
    <col min="513" max="513" width="3.5" style="176" customWidth="1"/>
    <col min="514" max="514" width="8.5" style="176" customWidth="1"/>
    <col min="515" max="515" width="5.5" style="176" customWidth="1"/>
    <col min="516" max="517" width="4.5" style="176" customWidth="1"/>
    <col min="518" max="518" width="5.5" style="176" customWidth="1"/>
    <col min="519" max="519" width="4.5" style="176" customWidth="1"/>
    <col min="520" max="520" width="5.5" style="176" customWidth="1"/>
    <col min="521" max="531" width="4.5" style="176" customWidth="1"/>
    <col min="532" max="532" width="9.5" style="176" customWidth="1"/>
    <col min="533" max="768" width="9" style="176"/>
    <col min="769" max="769" width="3.5" style="176" customWidth="1"/>
    <col min="770" max="770" width="8.5" style="176" customWidth="1"/>
    <col min="771" max="771" width="5.5" style="176" customWidth="1"/>
    <col min="772" max="773" width="4.5" style="176" customWidth="1"/>
    <col min="774" max="774" width="5.5" style="176" customWidth="1"/>
    <col min="775" max="775" width="4.5" style="176" customWidth="1"/>
    <col min="776" max="776" width="5.5" style="176" customWidth="1"/>
    <col min="777" max="787" width="4.5" style="176" customWidth="1"/>
    <col min="788" max="788" width="9.5" style="176" customWidth="1"/>
    <col min="789" max="1024" width="9" style="176"/>
    <col min="1025" max="1025" width="3.5" style="176" customWidth="1"/>
    <col min="1026" max="1026" width="8.5" style="176" customWidth="1"/>
    <col min="1027" max="1027" width="5.5" style="176" customWidth="1"/>
    <col min="1028" max="1029" width="4.5" style="176" customWidth="1"/>
    <col min="1030" max="1030" width="5.5" style="176" customWidth="1"/>
    <col min="1031" max="1031" width="4.5" style="176" customWidth="1"/>
    <col min="1032" max="1032" width="5.5" style="176" customWidth="1"/>
    <col min="1033" max="1043" width="4.5" style="176" customWidth="1"/>
    <col min="1044" max="1044" width="9.5" style="176" customWidth="1"/>
    <col min="1045" max="1280" width="9" style="176"/>
    <col min="1281" max="1281" width="3.5" style="176" customWidth="1"/>
    <col min="1282" max="1282" width="8.5" style="176" customWidth="1"/>
    <col min="1283" max="1283" width="5.5" style="176" customWidth="1"/>
    <col min="1284" max="1285" width="4.5" style="176" customWidth="1"/>
    <col min="1286" max="1286" width="5.5" style="176" customWidth="1"/>
    <col min="1287" max="1287" width="4.5" style="176" customWidth="1"/>
    <col min="1288" max="1288" width="5.5" style="176" customWidth="1"/>
    <col min="1289" max="1299" width="4.5" style="176" customWidth="1"/>
    <col min="1300" max="1300" width="9.5" style="176" customWidth="1"/>
    <col min="1301" max="1536" width="9" style="176"/>
    <col min="1537" max="1537" width="3.5" style="176" customWidth="1"/>
    <col min="1538" max="1538" width="8.5" style="176" customWidth="1"/>
    <col min="1539" max="1539" width="5.5" style="176" customWidth="1"/>
    <col min="1540" max="1541" width="4.5" style="176" customWidth="1"/>
    <col min="1542" max="1542" width="5.5" style="176" customWidth="1"/>
    <col min="1543" max="1543" width="4.5" style="176" customWidth="1"/>
    <col min="1544" max="1544" width="5.5" style="176" customWidth="1"/>
    <col min="1545" max="1555" width="4.5" style="176" customWidth="1"/>
    <col min="1556" max="1556" width="9.5" style="176" customWidth="1"/>
    <col min="1557" max="1792" width="9" style="176"/>
    <col min="1793" max="1793" width="3.5" style="176" customWidth="1"/>
    <col min="1794" max="1794" width="8.5" style="176" customWidth="1"/>
    <col min="1795" max="1795" width="5.5" style="176" customWidth="1"/>
    <col min="1796" max="1797" width="4.5" style="176" customWidth="1"/>
    <col min="1798" max="1798" width="5.5" style="176" customWidth="1"/>
    <col min="1799" max="1799" width="4.5" style="176" customWidth="1"/>
    <col min="1800" max="1800" width="5.5" style="176" customWidth="1"/>
    <col min="1801" max="1811" width="4.5" style="176" customWidth="1"/>
    <col min="1812" max="1812" width="9.5" style="176" customWidth="1"/>
    <col min="1813" max="2048" width="9" style="176"/>
    <col min="2049" max="2049" width="3.5" style="176" customWidth="1"/>
    <col min="2050" max="2050" width="8.5" style="176" customWidth="1"/>
    <col min="2051" max="2051" width="5.5" style="176" customWidth="1"/>
    <col min="2052" max="2053" width="4.5" style="176" customWidth="1"/>
    <col min="2054" max="2054" width="5.5" style="176" customWidth="1"/>
    <col min="2055" max="2055" width="4.5" style="176" customWidth="1"/>
    <col min="2056" max="2056" width="5.5" style="176" customWidth="1"/>
    <col min="2057" max="2067" width="4.5" style="176" customWidth="1"/>
    <col min="2068" max="2068" width="9.5" style="176" customWidth="1"/>
    <col min="2069" max="2304" width="9" style="176"/>
    <col min="2305" max="2305" width="3.5" style="176" customWidth="1"/>
    <col min="2306" max="2306" width="8.5" style="176" customWidth="1"/>
    <col min="2307" max="2307" width="5.5" style="176" customWidth="1"/>
    <col min="2308" max="2309" width="4.5" style="176" customWidth="1"/>
    <col min="2310" max="2310" width="5.5" style="176" customWidth="1"/>
    <col min="2311" max="2311" width="4.5" style="176" customWidth="1"/>
    <col min="2312" max="2312" width="5.5" style="176" customWidth="1"/>
    <col min="2313" max="2323" width="4.5" style="176" customWidth="1"/>
    <col min="2324" max="2324" width="9.5" style="176" customWidth="1"/>
    <col min="2325" max="2560" width="9" style="176"/>
    <col min="2561" max="2561" width="3.5" style="176" customWidth="1"/>
    <col min="2562" max="2562" width="8.5" style="176" customWidth="1"/>
    <col min="2563" max="2563" width="5.5" style="176" customWidth="1"/>
    <col min="2564" max="2565" width="4.5" style="176" customWidth="1"/>
    <col min="2566" max="2566" width="5.5" style="176" customWidth="1"/>
    <col min="2567" max="2567" width="4.5" style="176" customWidth="1"/>
    <col min="2568" max="2568" width="5.5" style="176" customWidth="1"/>
    <col min="2569" max="2579" width="4.5" style="176" customWidth="1"/>
    <col min="2580" max="2580" width="9.5" style="176" customWidth="1"/>
    <col min="2581" max="2816" width="9" style="176"/>
    <col min="2817" max="2817" width="3.5" style="176" customWidth="1"/>
    <col min="2818" max="2818" width="8.5" style="176" customWidth="1"/>
    <col min="2819" max="2819" width="5.5" style="176" customWidth="1"/>
    <col min="2820" max="2821" width="4.5" style="176" customWidth="1"/>
    <col min="2822" max="2822" width="5.5" style="176" customWidth="1"/>
    <col min="2823" max="2823" width="4.5" style="176" customWidth="1"/>
    <col min="2824" max="2824" width="5.5" style="176" customWidth="1"/>
    <col min="2825" max="2835" width="4.5" style="176" customWidth="1"/>
    <col min="2836" max="2836" width="9.5" style="176" customWidth="1"/>
    <col min="2837" max="3072" width="9" style="176"/>
    <col min="3073" max="3073" width="3.5" style="176" customWidth="1"/>
    <col min="3074" max="3074" width="8.5" style="176" customWidth="1"/>
    <col min="3075" max="3075" width="5.5" style="176" customWidth="1"/>
    <col min="3076" max="3077" width="4.5" style="176" customWidth="1"/>
    <col min="3078" max="3078" width="5.5" style="176" customWidth="1"/>
    <col min="3079" max="3079" width="4.5" style="176" customWidth="1"/>
    <col min="3080" max="3080" width="5.5" style="176" customWidth="1"/>
    <col min="3081" max="3091" width="4.5" style="176" customWidth="1"/>
    <col min="3092" max="3092" width="9.5" style="176" customWidth="1"/>
    <col min="3093" max="3328" width="9" style="176"/>
    <col min="3329" max="3329" width="3.5" style="176" customWidth="1"/>
    <col min="3330" max="3330" width="8.5" style="176" customWidth="1"/>
    <col min="3331" max="3331" width="5.5" style="176" customWidth="1"/>
    <col min="3332" max="3333" width="4.5" style="176" customWidth="1"/>
    <col min="3334" max="3334" width="5.5" style="176" customWidth="1"/>
    <col min="3335" max="3335" width="4.5" style="176" customWidth="1"/>
    <col min="3336" max="3336" width="5.5" style="176" customWidth="1"/>
    <col min="3337" max="3347" width="4.5" style="176" customWidth="1"/>
    <col min="3348" max="3348" width="9.5" style="176" customWidth="1"/>
    <col min="3349" max="3584" width="9" style="176"/>
    <col min="3585" max="3585" width="3.5" style="176" customWidth="1"/>
    <col min="3586" max="3586" width="8.5" style="176" customWidth="1"/>
    <col min="3587" max="3587" width="5.5" style="176" customWidth="1"/>
    <col min="3588" max="3589" width="4.5" style="176" customWidth="1"/>
    <col min="3590" max="3590" width="5.5" style="176" customWidth="1"/>
    <col min="3591" max="3591" width="4.5" style="176" customWidth="1"/>
    <col min="3592" max="3592" width="5.5" style="176" customWidth="1"/>
    <col min="3593" max="3603" width="4.5" style="176" customWidth="1"/>
    <col min="3604" max="3604" width="9.5" style="176" customWidth="1"/>
    <col min="3605" max="3840" width="9" style="176"/>
    <col min="3841" max="3841" width="3.5" style="176" customWidth="1"/>
    <col min="3842" max="3842" width="8.5" style="176" customWidth="1"/>
    <col min="3843" max="3843" width="5.5" style="176" customWidth="1"/>
    <col min="3844" max="3845" width="4.5" style="176" customWidth="1"/>
    <col min="3846" max="3846" width="5.5" style="176" customWidth="1"/>
    <col min="3847" max="3847" width="4.5" style="176" customWidth="1"/>
    <col min="3848" max="3848" width="5.5" style="176" customWidth="1"/>
    <col min="3849" max="3859" width="4.5" style="176" customWidth="1"/>
    <col min="3860" max="3860" width="9.5" style="176" customWidth="1"/>
    <col min="3861" max="4096" width="9" style="176"/>
    <col min="4097" max="4097" width="3.5" style="176" customWidth="1"/>
    <col min="4098" max="4098" width="8.5" style="176" customWidth="1"/>
    <col min="4099" max="4099" width="5.5" style="176" customWidth="1"/>
    <col min="4100" max="4101" width="4.5" style="176" customWidth="1"/>
    <col min="4102" max="4102" width="5.5" style="176" customWidth="1"/>
    <col min="4103" max="4103" width="4.5" style="176" customWidth="1"/>
    <col min="4104" max="4104" width="5.5" style="176" customWidth="1"/>
    <col min="4105" max="4115" width="4.5" style="176" customWidth="1"/>
    <col min="4116" max="4116" width="9.5" style="176" customWidth="1"/>
    <col min="4117" max="4352" width="9" style="176"/>
    <col min="4353" max="4353" width="3.5" style="176" customWidth="1"/>
    <col min="4354" max="4354" width="8.5" style="176" customWidth="1"/>
    <col min="4355" max="4355" width="5.5" style="176" customWidth="1"/>
    <col min="4356" max="4357" width="4.5" style="176" customWidth="1"/>
    <col min="4358" max="4358" width="5.5" style="176" customWidth="1"/>
    <col min="4359" max="4359" width="4.5" style="176" customWidth="1"/>
    <col min="4360" max="4360" width="5.5" style="176" customWidth="1"/>
    <col min="4361" max="4371" width="4.5" style="176" customWidth="1"/>
    <col min="4372" max="4372" width="9.5" style="176" customWidth="1"/>
    <col min="4373" max="4608" width="9" style="176"/>
    <col min="4609" max="4609" width="3.5" style="176" customWidth="1"/>
    <col min="4610" max="4610" width="8.5" style="176" customWidth="1"/>
    <col min="4611" max="4611" width="5.5" style="176" customWidth="1"/>
    <col min="4612" max="4613" width="4.5" style="176" customWidth="1"/>
    <col min="4614" max="4614" width="5.5" style="176" customWidth="1"/>
    <col min="4615" max="4615" width="4.5" style="176" customWidth="1"/>
    <col min="4616" max="4616" width="5.5" style="176" customWidth="1"/>
    <col min="4617" max="4627" width="4.5" style="176" customWidth="1"/>
    <col min="4628" max="4628" width="9.5" style="176" customWidth="1"/>
    <col min="4629" max="4864" width="9" style="176"/>
    <col min="4865" max="4865" width="3.5" style="176" customWidth="1"/>
    <col min="4866" max="4866" width="8.5" style="176" customWidth="1"/>
    <col min="4867" max="4867" width="5.5" style="176" customWidth="1"/>
    <col min="4868" max="4869" width="4.5" style="176" customWidth="1"/>
    <col min="4870" max="4870" width="5.5" style="176" customWidth="1"/>
    <col min="4871" max="4871" width="4.5" style="176" customWidth="1"/>
    <col min="4872" max="4872" width="5.5" style="176" customWidth="1"/>
    <col min="4873" max="4883" width="4.5" style="176" customWidth="1"/>
    <col min="4884" max="4884" width="9.5" style="176" customWidth="1"/>
    <col min="4885" max="5120" width="9" style="176"/>
    <col min="5121" max="5121" width="3.5" style="176" customWidth="1"/>
    <col min="5122" max="5122" width="8.5" style="176" customWidth="1"/>
    <col min="5123" max="5123" width="5.5" style="176" customWidth="1"/>
    <col min="5124" max="5125" width="4.5" style="176" customWidth="1"/>
    <col min="5126" max="5126" width="5.5" style="176" customWidth="1"/>
    <col min="5127" max="5127" width="4.5" style="176" customWidth="1"/>
    <col min="5128" max="5128" width="5.5" style="176" customWidth="1"/>
    <col min="5129" max="5139" width="4.5" style="176" customWidth="1"/>
    <col min="5140" max="5140" width="9.5" style="176" customWidth="1"/>
    <col min="5141" max="5376" width="9" style="176"/>
    <col min="5377" max="5377" width="3.5" style="176" customWidth="1"/>
    <col min="5378" max="5378" width="8.5" style="176" customWidth="1"/>
    <col min="5379" max="5379" width="5.5" style="176" customWidth="1"/>
    <col min="5380" max="5381" width="4.5" style="176" customWidth="1"/>
    <col min="5382" max="5382" width="5.5" style="176" customWidth="1"/>
    <col min="5383" max="5383" width="4.5" style="176" customWidth="1"/>
    <col min="5384" max="5384" width="5.5" style="176" customWidth="1"/>
    <col min="5385" max="5395" width="4.5" style="176" customWidth="1"/>
    <col min="5396" max="5396" width="9.5" style="176" customWidth="1"/>
    <col min="5397" max="5632" width="9" style="176"/>
    <col min="5633" max="5633" width="3.5" style="176" customWidth="1"/>
    <col min="5634" max="5634" width="8.5" style="176" customWidth="1"/>
    <col min="5635" max="5635" width="5.5" style="176" customWidth="1"/>
    <col min="5636" max="5637" width="4.5" style="176" customWidth="1"/>
    <col min="5638" max="5638" width="5.5" style="176" customWidth="1"/>
    <col min="5639" max="5639" width="4.5" style="176" customWidth="1"/>
    <col min="5640" max="5640" width="5.5" style="176" customWidth="1"/>
    <col min="5641" max="5651" width="4.5" style="176" customWidth="1"/>
    <col min="5652" max="5652" width="9.5" style="176" customWidth="1"/>
    <col min="5653" max="5888" width="9" style="176"/>
    <col min="5889" max="5889" width="3.5" style="176" customWidth="1"/>
    <col min="5890" max="5890" width="8.5" style="176" customWidth="1"/>
    <col min="5891" max="5891" width="5.5" style="176" customWidth="1"/>
    <col min="5892" max="5893" width="4.5" style="176" customWidth="1"/>
    <col min="5894" max="5894" width="5.5" style="176" customWidth="1"/>
    <col min="5895" max="5895" width="4.5" style="176" customWidth="1"/>
    <col min="5896" max="5896" width="5.5" style="176" customWidth="1"/>
    <col min="5897" max="5907" width="4.5" style="176" customWidth="1"/>
    <col min="5908" max="5908" width="9.5" style="176" customWidth="1"/>
    <col min="5909" max="6144" width="9" style="176"/>
    <col min="6145" max="6145" width="3.5" style="176" customWidth="1"/>
    <col min="6146" max="6146" width="8.5" style="176" customWidth="1"/>
    <col min="6147" max="6147" width="5.5" style="176" customWidth="1"/>
    <col min="6148" max="6149" width="4.5" style="176" customWidth="1"/>
    <col min="6150" max="6150" width="5.5" style="176" customWidth="1"/>
    <col min="6151" max="6151" width="4.5" style="176" customWidth="1"/>
    <col min="6152" max="6152" width="5.5" style="176" customWidth="1"/>
    <col min="6153" max="6163" width="4.5" style="176" customWidth="1"/>
    <col min="6164" max="6164" width="9.5" style="176" customWidth="1"/>
    <col min="6165" max="6400" width="9" style="176"/>
    <col min="6401" max="6401" width="3.5" style="176" customWidth="1"/>
    <col min="6402" max="6402" width="8.5" style="176" customWidth="1"/>
    <col min="6403" max="6403" width="5.5" style="176" customWidth="1"/>
    <col min="6404" max="6405" width="4.5" style="176" customWidth="1"/>
    <col min="6406" max="6406" width="5.5" style="176" customWidth="1"/>
    <col min="6407" max="6407" width="4.5" style="176" customWidth="1"/>
    <col min="6408" max="6408" width="5.5" style="176" customWidth="1"/>
    <col min="6409" max="6419" width="4.5" style="176" customWidth="1"/>
    <col min="6420" max="6420" width="9.5" style="176" customWidth="1"/>
    <col min="6421" max="6656" width="9" style="176"/>
    <col min="6657" max="6657" width="3.5" style="176" customWidth="1"/>
    <col min="6658" max="6658" width="8.5" style="176" customWidth="1"/>
    <col min="6659" max="6659" width="5.5" style="176" customWidth="1"/>
    <col min="6660" max="6661" width="4.5" style="176" customWidth="1"/>
    <col min="6662" max="6662" width="5.5" style="176" customWidth="1"/>
    <col min="6663" max="6663" width="4.5" style="176" customWidth="1"/>
    <col min="6664" max="6664" width="5.5" style="176" customWidth="1"/>
    <col min="6665" max="6675" width="4.5" style="176" customWidth="1"/>
    <col min="6676" max="6676" width="9.5" style="176" customWidth="1"/>
    <col min="6677" max="6912" width="9" style="176"/>
    <col min="6913" max="6913" width="3.5" style="176" customWidth="1"/>
    <col min="6914" max="6914" width="8.5" style="176" customWidth="1"/>
    <col min="6915" max="6915" width="5.5" style="176" customWidth="1"/>
    <col min="6916" max="6917" width="4.5" style="176" customWidth="1"/>
    <col min="6918" max="6918" width="5.5" style="176" customWidth="1"/>
    <col min="6919" max="6919" width="4.5" style="176" customWidth="1"/>
    <col min="6920" max="6920" width="5.5" style="176" customWidth="1"/>
    <col min="6921" max="6931" width="4.5" style="176" customWidth="1"/>
    <col min="6932" max="6932" width="9.5" style="176" customWidth="1"/>
    <col min="6933" max="7168" width="9" style="176"/>
    <col min="7169" max="7169" width="3.5" style="176" customWidth="1"/>
    <col min="7170" max="7170" width="8.5" style="176" customWidth="1"/>
    <col min="7171" max="7171" width="5.5" style="176" customWidth="1"/>
    <col min="7172" max="7173" width="4.5" style="176" customWidth="1"/>
    <col min="7174" max="7174" width="5.5" style="176" customWidth="1"/>
    <col min="7175" max="7175" width="4.5" style="176" customWidth="1"/>
    <col min="7176" max="7176" width="5.5" style="176" customWidth="1"/>
    <col min="7177" max="7187" width="4.5" style="176" customWidth="1"/>
    <col min="7188" max="7188" width="9.5" style="176" customWidth="1"/>
    <col min="7189" max="7424" width="9" style="176"/>
    <col min="7425" max="7425" width="3.5" style="176" customWidth="1"/>
    <col min="7426" max="7426" width="8.5" style="176" customWidth="1"/>
    <col min="7427" max="7427" width="5.5" style="176" customWidth="1"/>
    <col min="7428" max="7429" width="4.5" style="176" customWidth="1"/>
    <col min="7430" max="7430" width="5.5" style="176" customWidth="1"/>
    <col min="7431" max="7431" width="4.5" style="176" customWidth="1"/>
    <col min="7432" max="7432" width="5.5" style="176" customWidth="1"/>
    <col min="7433" max="7443" width="4.5" style="176" customWidth="1"/>
    <col min="7444" max="7444" width="9.5" style="176" customWidth="1"/>
    <col min="7445" max="7680" width="9" style="176"/>
    <col min="7681" max="7681" width="3.5" style="176" customWidth="1"/>
    <col min="7682" max="7682" width="8.5" style="176" customWidth="1"/>
    <col min="7683" max="7683" width="5.5" style="176" customWidth="1"/>
    <col min="7684" max="7685" width="4.5" style="176" customWidth="1"/>
    <col min="7686" max="7686" width="5.5" style="176" customWidth="1"/>
    <col min="7687" max="7687" width="4.5" style="176" customWidth="1"/>
    <col min="7688" max="7688" width="5.5" style="176" customWidth="1"/>
    <col min="7689" max="7699" width="4.5" style="176" customWidth="1"/>
    <col min="7700" max="7700" width="9.5" style="176" customWidth="1"/>
    <col min="7701" max="7936" width="9" style="176"/>
    <col min="7937" max="7937" width="3.5" style="176" customWidth="1"/>
    <col min="7938" max="7938" width="8.5" style="176" customWidth="1"/>
    <col min="7939" max="7939" width="5.5" style="176" customWidth="1"/>
    <col min="7940" max="7941" width="4.5" style="176" customWidth="1"/>
    <col min="7942" max="7942" width="5.5" style="176" customWidth="1"/>
    <col min="7943" max="7943" width="4.5" style="176" customWidth="1"/>
    <col min="7944" max="7944" width="5.5" style="176" customWidth="1"/>
    <col min="7945" max="7955" width="4.5" style="176" customWidth="1"/>
    <col min="7956" max="7956" width="9.5" style="176" customWidth="1"/>
    <col min="7957" max="8192" width="9" style="176"/>
    <col min="8193" max="8193" width="3.5" style="176" customWidth="1"/>
    <col min="8194" max="8194" width="8.5" style="176" customWidth="1"/>
    <col min="8195" max="8195" width="5.5" style="176" customWidth="1"/>
    <col min="8196" max="8197" width="4.5" style="176" customWidth="1"/>
    <col min="8198" max="8198" width="5.5" style="176" customWidth="1"/>
    <col min="8199" max="8199" width="4.5" style="176" customWidth="1"/>
    <col min="8200" max="8200" width="5.5" style="176" customWidth="1"/>
    <col min="8201" max="8211" width="4.5" style="176" customWidth="1"/>
    <col min="8212" max="8212" width="9.5" style="176" customWidth="1"/>
    <col min="8213" max="8448" width="9" style="176"/>
    <col min="8449" max="8449" width="3.5" style="176" customWidth="1"/>
    <col min="8450" max="8450" width="8.5" style="176" customWidth="1"/>
    <col min="8451" max="8451" width="5.5" style="176" customWidth="1"/>
    <col min="8452" max="8453" width="4.5" style="176" customWidth="1"/>
    <col min="8454" max="8454" width="5.5" style="176" customWidth="1"/>
    <col min="8455" max="8455" width="4.5" style="176" customWidth="1"/>
    <col min="8456" max="8456" width="5.5" style="176" customWidth="1"/>
    <col min="8457" max="8467" width="4.5" style="176" customWidth="1"/>
    <col min="8468" max="8468" width="9.5" style="176" customWidth="1"/>
    <col min="8469" max="8704" width="9" style="176"/>
    <col min="8705" max="8705" width="3.5" style="176" customWidth="1"/>
    <col min="8706" max="8706" width="8.5" style="176" customWidth="1"/>
    <col min="8707" max="8707" width="5.5" style="176" customWidth="1"/>
    <col min="8708" max="8709" width="4.5" style="176" customWidth="1"/>
    <col min="8710" max="8710" width="5.5" style="176" customWidth="1"/>
    <col min="8711" max="8711" width="4.5" style="176" customWidth="1"/>
    <col min="8712" max="8712" width="5.5" style="176" customWidth="1"/>
    <col min="8713" max="8723" width="4.5" style="176" customWidth="1"/>
    <col min="8724" max="8724" width="9.5" style="176" customWidth="1"/>
    <col min="8725" max="8960" width="9" style="176"/>
    <col min="8961" max="8961" width="3.5" style="176" customWidth="1"/>
    <col min="8962" max="8962" width="8.5" style="176" customWidth="1"/>
    <col min="8963" max="8963" width="5.5" style="176" customWidth="1"/>
    <col min="8964" max="8965" width="4.5" style="176" customWidth="1"/>
    <col min="8966" max="8966" width="5.5" style="176" customWidth="1"/>
    <col min="8967" max="8967" width="4.5" style="176" customWidth="1"/>
    <col min="8968" max="8968" width="5.5" style="176" customWidth="1"/>
    <col min="8969" max="8979" width="4.5" style="176" customWidth="1"/>
    <col min="8980" max="8980" width="9.5" style="176" customWidth="1"/>
    <col min="8981" max="9216" width="9" style="176"/>
    <col min="9217" max="9217" width="3.5" style="176" customWidth="1"/>
    <col min="9218" max="9218" width="8.5" style="176" customWidth="1"/>
    <col min="9219" max="9219" width="5.5" style="176" customWidth="1"/>
    <col min="9220" max="9221" width="4.5" style="176" customWidth="1"/>
    <col min="9222" max="9222" width="5.5" style="176" customWidth="1"/>
    <col min="9223" max="9223" width="4.5" style="176" customWidth="1"/>
    <col min="9224" max="9224" width="5.5" style="176" customWidth="1"/>
    <col min="9225" max="9235" width="4.5" style="176" customWidth="1"/>
    <col min="9236" max="9236" width="9.5" style="176" customWidth="1"/>
    <col min="9237" max="9472" width="9" style="176"/>
    <col min="9473" max="9473" width="3.5" style="176" customWidth="1"/>
    <col min="9474" max="9474" width="8.5" style="176" customWidth="1"/>
    <col min="9475" max="9475" width="5.5" style="176" customWidth="1"/>
    <col min="9476" max="9477" width="4.5" style="176" customWidth="1"/>
    <col min="9478" max="9478" width="5.5" style="176" customWidth="1"/>
    <col min="9479" max="9479" width="4.5" style="176" customWidth="1"/>
    <col min="9480" max="9480" width="5.5" style="176" customWidth="1"/>
    <col min="9481" max="9491" width="4.5" style="176" customWidth="1"/>
    <col min="9492" max="9492" width="9.5" style="176" customWidth="1"/>
    <col min="9493" max="9728" width="9" style="176"/>
    <col min="9729" max="9729" width="3.5" style="176" customWidth="1"/>
    <col min="9730" max="9730" width="8.5" style="176" customWidth="1"/>
    <col min="9731" max="9731" width="5.5" style="176" customWidth="1"/>
    <col min="9732" max="9733" width="4.5" style="176" customWidth="1"/>
    <col min="9734" max="9734" width="5.5" style="176" customWidth="1"/>
    <col min="9735" max="9735" width="4.5" style="176" customWidth="1"/>
    <col min="9736" max="9736" width="5.5" style="176" customWidth="1"/>
    <col min="9737" max="9747" width="4.5" style="176" customWidth="1"/>
    <col min="9748" max="9748" width="9.5" style="176" customWidth="1"/>
    <col min="9749" max="9984" width="9" style="176"/>
    <col min="9985" max="9985" width="3.5" style="176" customWidth="1"/>
    <col min="9986" max="9986" width="8.5" style="176" customWidth="1"/>
    <col min="9987" max="9987" width="5.5" style="176" customWidth="1"/>
    <col min="9988" max="9989" width="4.5" style="176" customWidth="1"/>
    <col min="9990" max="9990" width="5.5" style="176" customWidth="1"/>
    <col min="9991" max="9991" width="4.5" style="176" customWidth="1"/>
    <col min="9992" max="9992" width="5.5" style="176" customWidth="1"/>
    <col min="9993" max="10003" width="4.5" style="176" customWidth="1"/>
    <col min="10004" max="10004" width="9.5" style="176" customWidth="1"/>
    <col min="10005" max="10240" width="9" style="176"/>
    <col min="10241" max="10241" width="3.5" style="176" customWidth="1"/>
    <col min="10242" max="10242" width="8.5" style="176" customWidth="1"/>
    <col min="10243" max="10243" width="5.5" style="176" customWidth="1"/>
    <col min="10244" max="10245" width="4.5" style="176" customWidth="1"/>
    <col min="10246" max="10246" width="5.5" style="176" customWidth="1"/>
    <col min="10247" max="10247" width="4.5" style="176" customWidth="1"/>
    <col min="10248" max="10248" width="5.5" style="176" customWidth="1"/>
    <col min="10249" max="10259" width="4.5" style="176" customWidth="1"/>
    <col min="10260" max="10260" width="9.5" style="176" customWidth="1"/>
    <col min="10261" max="10496" width="9" style="176"/>
    <col min="10497" max="10497" width="3.5" style="176" customWidth="1"/>
    <col min="10498" max="10498" width="8.5" style="176" customWidth="1"/>
    <col min="10499" max="10499" width="5.5" style="176" customWidth="1"/>
    <col min="10500" max="10501" width="4.5" style="176" customWidth="1"/>
    <col min="10502" max="10502" width="5.5" style="176" customWidth="1"/>
    <col min="10503" max="10503" width="4.5" style="176" customWidth="1"/>
    <col min="10504" max="10504" width="5.5" style="176" customWidth="1"/>
    <col min="10505" max="10515" width="4.5" style="176" customWidth="1"/>
    <col min="10516" max="10516" width="9.5" style="176" customWidth="1"/>
    <col min="10517" max="10752" width="9" style="176"/>
    <col min="10753" max="10753" width="3.5" style="176" customWidth="1"/>
    <col min="10754" max="10754" width="8.5" style="176" customWidth="1"/>
    <col min="10755" max="10755" width="5.5" style="176" customWidth="1"/>
    <col min="10756" max="10757" width="4.5" style="176" customWidth="1"/>
    <col min="10758" max="10758" width="5.5" style="176" customWidth="1"/>
    <col min="10759" max="10759" width="4.5" style="176" customWidth="1"/>
    <col min="10760" max="10760" width="5.5" style="176" customWidth="1"/>
    <col min="10761" max="10771" width="4.5" style="176" customWidth="1"/>
    <col min="10772" max="10772" width="9.5" style="176" customWidth="1"/>
    <col min="10773" max="11008" width="9" style="176"/>
    <col min="11009" max="11009" width="3.5" style="176" customWidth="1"/>
    <col min="11010" max="11010" width="8.5" style="176" customWidth="1"/>
    <col min="11011" max="11011" width="5.5" style="176" customWidth="1"/>
    <col min="11012" max="11013" width="4.5" style="176" customWidth="1"/>
    <col min="11014" max="11014" width="5.5" style="176" customWidth="1"/>
    <col min="11015" max="11015" width="4.5" style="176" customWidth="1"/>
    <col min="11016" max="11016" width="5.5" style="176" customWidth="1"/>
    <col min="11017" max="11027" width="4.5" style="176" customWidth="1"/>
    <col min="11028" max="11028" width="9.5" style="176" customWidth="1"/>
    <col min="11029" max="11264" width="9" style="176"/>
    <col min="11265" max="11265" width="3.5" style="176" customWidth="1"/>
    <col min="11266" max="11266" width="8.5" style="176" customWidth="1"/>
    <col min="11267" max="11267" width="5.5" style="176" customWidth="1"/>
    <col min="11268" max="11269" width="4.5" style="176" customWidth="1"/>
    <col min="11270" max="11270" width="5.5" style="176" customWidth="1"/>
    <col min="11271" max="11271" width="4.5" style="176" customWidth="1"/>
    <col min="11272" max="11272" width="5.5" style="176" customWidth="1"/>
    <col min="11273" max="11283" width="4.5" style="176" customWidth="1"/>
    <col min="11284" max="11284" width="9.5" style="176" customWidth="1"/>
    <col min="11285" max="11520" width="9" style="176"/>
    <col min="11521" max="11521" width="3.5" style="176" customWidth="1"/>
    <col min="11522" max="11522" width="8.5" style="176" customWidth="1"/>
    <col min="11523" max="11523" width="5.5" style="176" customWidth="1"/>
    <col min="11524" max="11525" width="4.5" style="176" customWidth="1"/>
    <col min="11526" max="11526" width="5.5" style="176" customWidth="1"/>
    <col min="11527" max="11527" width="4.5" style="176" customWidth="1"/>
    <col min="11528" max="11528" width="5.5" style="176" customWidth="1"/>
    <col min="11529" max="11539" width="4.5" style="176" customWidth="1"/>
    <col min="11540" max="11540" width="9.5" style="176" customWidth="1"/>
    <col min="11541" max="11776" width="9" style="176"/>
    <col min="11777" max="11777" width="3.5" style="176" customWidth="1"/>
    <col min="11778" max="11778" width="8.5" style="176" customWidth="1"/>
    <col min="11779" max="11779" width="5.5" style="176" customWidth="1"/>
    <col min="11780" max="11781" width="4.5" style="176" customWidth="1"/>
    <col min="11782" max="11782" width="5.5" style="176" customWidth="1"/>
    <col min="11783" max="11783" width="4.5" style="176" customWidth="1"/>
    <col min="11784" max="11784" width="5.5" style="176" customWidth="1"/>
    <col min="11785" max="11795" width="4.5" style="176" customWidth="1"/>
    <col min="11796" max="11796" width="9.5" style="176" customWidth="1"/>
    <col min="11797" max="12032" width="9" style="176"/>
    <col min="12033" max="12033" width="3.5" style="176" customWidth="1"/>
    <col min="12034" max="12034" width="8.5" style="176" customWidth="1"/>
    <col min="12035" max="12035" width="5.5" style="176" customWidth="1"/>
    <col min="12036" max="12037" width="4.5" style="176" customWidth="1"/>
    <col min="12038" max="12038" width="5.5" style="176" customWidth="1"/>
    <col min="12039" max="12039" width="4.5" style="176" customWidth="1"/>
    <col min="12040" max="12040" width="5.5" style="176" customWidth="1"/>
    <col min="12041" max="12051" width="4.5" style="176" customWidth="1"/>
    <col min="12052" max="12052" width="9.5" style="176" customWidth="1"/>
    <col min="12053" max="12288" width="9" style="176"/>
    <col min="12289" max="12289" width="3.5" style="176" customWidth="1"/>
    <col min="12290" max="12290" width="8.5" style="176" customWidth="1"/>
    <col min="12291" max="12291" width="5.5" style="176" customWidth="1"/>
    <col min="12292" max="12293" width="4.5" style="176" customWidth="1"/>
    <col min="12294" max="12294" width="5.5" style="176" customWidth="1"/>
    <col min="12295" max="12295" width="4.5" style="176" customWidth="1"/>
    <col min="12296" max="12296" width="5.5" style="176" customWidth="1"/>
    <col min="12297" max="12307" width="4.5" style="176" customWidth="1"/>
    <col min="12308" max="12308" width="9.5" style="176" customWidth="1"/>
    <col min="12309" max="12544" width="9" style="176"/>
    <col min="12545" max="12545" width="3.5" style="176" customWidth="1"/>
    <col min="12546" max="12546" width="8.5" style="176" customWidth="1"/>
    <col min="12547" max="12547" width="5.5" style="176" customWidth="1"/>
    <col min="12548" max="12549" width="4.5" style="176" customWidth="1"/>
    <col min="12550" max="12550" width="5.5" style="176" customWidth="1"/>
    <col min="12551" max="12551" width="4.5" style="176" customWidth="1"/>
    <col min="12552" max="12552" width="5.5" style="176" customWidth="1"/>
    <col min="12553" max="12563" width="4.5" style="176" customWidth="1"/>
    <col min="12564" max="12564" width="9.5" style="176" customWidth="1"/>
    <col min="12565" max="12800" width="9" style="176"/>
    <col min="12801" max="12801" width="3.5" style="176" customWidth="1"/>
    <col min="12802" max="12802" width="8.5" style="176" customWidth="1"/>
    <col min="12803" max="12803" width="5.5" style="176" customWidth="1"/>
    <col min="12804" max="12805" width="4.5" style="176" customWidth="1"/>
    <col min="12806" max="12806" width="5.5" style="176" customWidth="1"/>
    <col min="12807" max="12807" width="4.5" style="176" customWidth="1"/>
    <col min="12808" max="12808" width="5.5" style="176" customWidth="1"/>
    <col min="12809" max="12819" width="4.5" style="176" customWidth="1"/>
    <col min="12820" max="12820" width="9.5" style="176" customWidth="1"/>
    <col min="12821" max="13056" width="9" style="176"/>
    <col min="13057" max="13057" width="3.5" style="176" customWidth="1"/>
    <col min="13058" max="13058" width="8.5" style="176" customWidth="1"/>
    <col min="13059" max="13059" width="5.5" style="176" customWidth="1"/>
    <col min="13060" max="13061" width="4.5" style="176" customWidth="1"/>
    <col min="13062" max="13062" width="5.5" style="176" customWidth="1"/>
    <col min="13063" max="13063" width="4.5" style="176" customWidth="1"/>
    <col min="13064" max="13064" width="5.5" style="176" customWidth="1"/>
    <col min="13065" max="13075" width="4.5" style="176" customWidth="1"/>
    <col min="13076" max="13076" width="9.5" style="176" customWidth="1"/>
    <col min="13077" max="13312" width="9" style="176"/>
    <col min="13313" max="13313" width="3.5" style="176" customWidth="1"/>
    <col min="13314" max="13314" width="8.5" style="176" customWidth="1"/>
    <col min="13315" max="13315" width="5.5" style="176" customWidth="1"/>
    <col min="13316" max="13317" width="4.5" style="176" customWidth="1"/>
    <col min="13318" max="13318" width="5.5" style="176" customWidth="1"/>
    <col min="13319" max="13319" width="4.5" style="176" customWidth="1"/>
    <col min="13320" max="13320" width="5.5" style="176" customWidth="1"/>
    <col min="13321" max="13331" width="4.5" style="176" customWidth="1"/>
    <col min="13332" max="13332" width="9.5" style="176" customWidth="1"/>
    <col min="13333" max="13568" width="9" style="176"/>
    <col min="13569" max="13569" width="3.5" style="176" customWidth="1"/>
    <col min="13570" max="13570" width="8.5" style="176" customWidth="1"/>
    <col min="13571" max="13571" width="5.5" style="176" customWidth="1"/>
    <col min="13572" max="13573" width="4.5" style="176" customWidth="1"/>
    <col min="13574" max="13574" width="5.5" style="176" customWidth="1"/>
    <col min="13575" max="13575" width="4.5" style="176" customWidth="1"/>
    <col min="13576" max="13576" width="5.5" style="176" customWidth="1"/>
    <col min="13577" max="13587" width="4.5" style="176" customWidth="1"/>
    <col min="13588" max="13588" width="9.5" style="176" customWidth="1"/>
    <col min="13589" max="13824" width="9" style="176"/>
    <col min="13825" max="13825" width="3.5" style="176" customWidth="1"/>
    <col min="13826" max="13826" width="8.5" style="176" customWidth="1"/>
    <col min="13827" max="13827" width="5.5" style="176" customWidth="1"/>
    <col min="13828" max="13829" width="4.5" style="176" customWidth="1"/>
    <col min="13830" max="13830" width="5.5" style="176" customWidth="1"/>
    <col min="13831" max="13831" width="4.5" style="176" customWidth="1"/>
    <col min="13832" max="13832" width="5.5" style="176" customWidth="1"/>
    <col min="13833" max="13843" width="4.5" style="176" customWidth="1"/>
    <col min="13844" max="13844" width="9.5" style="176" customWidth="1"/>
    <col min="13845" max="14080" width="9" style="176"/>
    <col min="14081" max="14081" width="3.5" style="176" customWidth="1"/>
    <col min="14082" max="14082" width="8.5" style="176" customWidth="1"/>
    <col min="14083" max="14083" width="5.5" style="176" customWidth="1"/>
    <col min="14084" max="14085" width="4.5" style="176" customWidth="1"/>
    <col min="14086" max="14086" width="5.5" style="176" customWidth="1"/>
    <col min="14087" max="14087" width="4.5" style="176" customWidth="1"/>
    <col min="14088" max="14088" width="5.5" style="176" customWidth="1"/>
    <col min="14089" max="14099" width="4.5" style="176" customWidth="1"/>
    <col min="14100" max="14100" width="9.5" style="176" customWidth="1"/>
    <col min="14101" max="14336" width="9" style="176"/>
    <col min="14337" max="14337" width="3.5" style="176" customWidth="1"/>
    <col min="14338" max="14338" width="8.5" style="176" customWidth="1"/>
    <col min="14339" max="14339" width="5.5" style="176" customWidth="1"/>
    <col min="14340" max="14341" width="4.5" style="176" customWidth="1"/>
    <col min="14342" max="14342" width="5.5" style="176" customWidth="1"/>
    <col min="14343" max="14343" width="4.5" style="176" customWidth="1"/>
    <col min="14344" max="14344" width="5.5" style="176" customWidth="1"/>
    <col min="14345" max="14355" width="4.5" style="176" customWidth="1"/>
    <col min="14356" max="14356" width="9.5" style="176" customWidth="1"/>
    <col min="14357" max="14592" width="9" style="176"/>
    <col min="14593" max="14593" width="3.5" style="176" customWidth="1"/>
    <col min="14594" max="14594" width="8.5" style="176" customWidth="1"/>
    <col min="14595" max="14595" width="5.5" style="176" customWidth="1"/>
    <col min="14596" max="14597" width="4.5" style="176" customWidth="1"/>
    <col min="14598" max="14598" width="5.5" style="176" customWidth="1"/>
    <col min="14599" max="14599" width="4.5" style="176" customWidth="1"/>
    <col min="14600" max="14600" width="5.5" style="176" customWidth="1"/>
    <col min="14601" max="14611" width="4.5" style="176" customWidth="1"/>
    <col min="14612" max="14612" width="9.5" style="176" customWidth="1"/>
    <col min="14613" max="14848" width="9" style="176"/>
    <col min="14849" max="14849" width="3.5" style="176" customWidth="1"/>
    <col min="14850" max="14850" width="8.5" style="176" customWidth="1"/>
    <col min="14851" max="14851" width="5.5" style="176" customWidth="1"/>
    <col min="14852" max="14853" width="4.5" style="176" customWidth="1"/>
    <col min="14854" max="14854" width="5.5" style="176" customWidth="1"/>
    <col min="14855" max="14855" width="4.5" style="176" customWidth="1"/>
    <col min="14856" max="14856" width="5.5" style="176" customWidth="1"/>
    <col min="14857" max="14867" width="4.5" style="176" customWidth="1"/>
    <col min="14868" max="14868" width="9.5" style="176" customWidth="1"/>
    <col min="14869" max="15104" width="9" style="176"/>
    <col min="15105" max="15105" width="3.5" style="176" customWidth="1"/>
    <col min="15106" max="15106" width="8.5" style="176" customWidth="1"/>
    <col min="15107" max="15107" width="5.5" style="176" customWidth="1"/>
    <col min="15108" max="15109" width="4.5" style="176" customWidth="1"/>
    <col min="15110" max="15110" width="5.5" style="176" customWidth="1"/>
    <col min="15111" max="15111" width="4.5" style="176" customWidth="1"/>
    <col min="15112" max="15112" width="5.5" style="176" customWidth="1"/>
    <col min="15113" max="15123" width="4.5" style="176" customWidth="1"/>
    <col min="15124" max="15124" width="9.5" style="176" customWidth="1"/>
    <col min="15125" max="15360" width="9" style="176"/>
    <col min="15361" max="15361" width="3.5" style="176" customWidth="1"/>
    <col min="15362" max="15362" width="8.5" style="176" customWidth="1"/>
    <col min="15363" max="15363" width="5.5" style="176" customWidth="1"/>
    <col min="15364" max="15365" width="4.5" style="176" customWidth="1"/>
    <col min="15366" max="15366" width="5.5" style="176" customWidth="1"/>
    <col min="15367" max="15367" width="4.5" style="176" customWidth="1"/>
    <col min="15368" max="15368" width="5.5" style="176" customWidth="1"/>
    <col min="15369" max="15379" width="4.5" style="176" customWidth="1"/>
    <col min="15380" max="15380" width="9.5" style="176" customWidth="1"/>
    <col min="15381" max="15616" width="9" style="176"/>
    <col min="15617" max="15617" width="3.5" style="176" customWidth="1"/>
    <col min="15618" max="15618" width="8.5" style="176" customWidth="1"/>
    <col min="15619" max="15619" width="5.5" style="176" customWidth="1"/>
    <col min="15620" max="15621" width="4.5" style="176" customWidth="1"/>
    <col min="15622" max="15622" width="5.5" style="176" customWidth="1"/>
    <col min="15623" max="15623" width="4.5" style="176" customWidth="1"/>
    <col min="15624" max="15624" width="5.5" style="176" customWidth="1"/>
    <col min="15625" max="15635" width="4.5" style="176" customWidth="1"/>
    <col min="15636" max="15636" width="9.5" style="176" customWidth="1"/>
    <col min="15637" max="15872" width="9" style="176"/>
    <col min="15873" max="15873" width="3.5" style="176" customWidth="1"/>
    <col min="15874" max="15874" width="8.5" style="176" customWidth="1"/>
    <col min="15875" max="15875" width="5.5" style="176" customWidth="1"/>
    <col min="15876" max="15877" width="4.5" style="176" customWidth="1"/>
    <col min="15878" max="15878" width="5.5" style="176" customWidth="1"/>
    <col min="15879" max="15879" width="4.5" style="176" customWidth="1"/>
    <col min="15880" max="15880" width="5.5" style="176" customWidth="1"/>
    <col min="15881" max="15891" width="4.5" style="176" customWidth="1"/>
    <col min="15892" max="15892" width="9.5" style="176" customWidth="1"/>
    <col min="15893" max="16128" width="9" style="176"/>
    <col min="16129" max="16129" width="3.5" style="176" customWidth="1"/>
    <col min="16130" max="16130" width="8.5" style="176" customWidth="1"/>
    <col min="16131" max="16131" width="5.5" style="176" customWidth="1"/>
    <col min="16132" max="16133" width="4.5" style="176" customWidth="1"/>
    <col min="16134" max="16134" width="5.5" style="176" customWidth="1"/>
    <col min="16135" max="16135" width="4.5" style="176" customWidth="1"/>
    <col min="16136" max="16136" width="5.5" style="176" customWidth="1"/>
    <col min="16137" max="16147" width="4.5" style="176" customWidth="1"/>
    <col min="16148" max="16148" width="9.5" style="176" customWidth="1"/>
    <col min="16149" max="16384" width="9" style="176"/>
  </cols>
  <sheetData>
    <row r="1" spans="1:20" ht="21.95" customHeight="1" x14ac:dyDescent="0.15">
      <c r="B1" s="449" t="s">
        <v>94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>
        <v>0</v>
      </c>
      <c r="N1" s="449"/>
      <c r="O1" s="449"/>
      <c r="P1" s="449"/>
      <c r="Q1" s="449"/>
      <c r="R1" s="449"/>
      <c r="S1" s="449"/>
      <c r="T1" s="449"/>
    </row>
    <row r="2" spans="1:20" ht="18" customHeight="1" x14ac:dyDescent="0.15">
      <c r="B2" s="206" t="s">
        <v>95</v>
      </c>
      <c r="O2" s="450" t="s">
        <v>21</v>
      </c>
      <c r="P2" s="450"/>
      <c r="Q2" s="451">
        <f>申込書!T2</f>
        <v>0</v>
      </c>
      <c r="R2" s="452"/>
      <c r="S2" s="452"/>
      <c r="T2" s="452"/>
    </row>
    <row r="3" spans="1:20" ht="15" customHeight="1" x14ac:dyDescent="0.15">
      <c r="B3" s="453" t="s">
        <v>30</v>
      </c>
      <c r="C3" s="454"/>
      <c r="D3" s="454"/>
      <c r="E3" s="454"/>
      <c r="F3" s="454"/>
      <c r="G3" s="454"/>
      <c r="H3" s="454"/>
      <c r="I3" s="454"/>
      <c r="J3" s="454"/>
      <c r="K3" s="454"/>
      <c r="L3" s="207"/>
      <c r="M3" s="208"/>
      <c r="N3" s="209" t="s">
        <v>62</v>
      </c>
      <c r="O3" s="259">
        <f>申込書!R3</f>
        <v>0</v>
      </c>
      <c r="P3" s="210" t="s">
        <v>0</v>
      </c>
      <c r="Q3" s="260">
        <f>申込書!T3</f>
        <v>0</v>
      </c>
      <c r="R3" s="210" t="s">
        <v>1</v>
      </c>
      <c r="S3" s="260">
        <f>申込書!V3</f>
        <v>0</v>
      </c>
      <c r="T3" s="211" t="s">
        <v>2</v>
      </c>
    </row>
    <row r="4" spans="1:20" ht="21" customHeight="1" x14ac:dyDescent="0.15">
      <c r="B4" s="460">
        <f>申込書!B4</f>
        <v>0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2"/>
      <c r="O4" s="464" t="s">
        <v>20</v>
      </c>
      <c r="P4" s="465"/>
      <c r="Q4" s="212"/>
      <c r="R4" s="456" t="s">
        <v>115</v>
      </c>
      <c r="S4" s="456"/>
      <c r="T4" s="457"/>
    </row>
    <row r="5" spans="1:20" ht="21" customHeight="1" x14ac:dyDescent="0.15">
      <c r="B5" s="460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  <c r="O5" s="466"/>
      <c r="P5" s="467"/>
      <c r="Q5" s="213"/>
      <c r="R5" s="458" t="s">
        <v>116</v>
      </c>
      <c r="S5" s="458"/>
      <c r="T5" s="459"/>
    </row>
    <row r="6" spans="1:20" ht="21" customHeight="1" thickBot="1" x14ac:dyDescent="0.2">
      <c r="B6" s="439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63"/>
      <c r="O6" s="466"/>
      <c r="P6" s="467"/>
      <c r="Q6" s="213"/>
      <c r="R6" s="214" t="s">
        <v>117</v>
      </c>
      <c r="S6" s="215"/>
      <c r="T6" s="216"/>
    </row>
    <row r="7" spans="1:20" ht="17.25" customHeight="1" x14ac:dyDescent="0.15">
      <c r="B7" s="217" t="s">
        <v>36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18" t="s">
        <v>78</v>
      </c>
      <c r="P7" s="419"/>
      <c r="Q7" s="419"/>
      <c r="R7" s="419"/>
      <c r="S7" s="419"/>
      <c r="T7" s="420"/>
    </row>
    <row r="8" spans="1:20" ht="23.1" customHeight="1" x14ac:dyDescent="0.15">
      <c r="B8" s="439">
        <f>申込書!B8</f>
        <v>0</v>
      </c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21"/>
      <c r="P8" s="422"/>
      <c r="Q8" s="422"/>
      <c r="R8" s="422"/>
      <c r="S8" s="422"/>
      <c r="T8" s="423"/>
    </row>
    <row r="9" spans="1:20" s="221" customFormat="1" ht="18.75" customHeight="1" x14ac:dyDescent="0.15">
      <c r="A9" s="218"/>
      <c r="B9" s="219" t="s">
        <v>35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424">
        <f>申込書!R9</f>
        <v>0</v>
      </c>
      <c r="P9" s="425"/>
      <c r="Q9" s="425"/>
      <c r="R9" s="425"/>
      <c r="S9" s="425"/>
      <c r="T9" s="426"/>
    </row>
    <row r="10" spans="1:20" s="221" customFormat="1" ht="18" customHeight="1" thickBot="1" x14ac:dyDescent="0.2">
      <c r="A10" s="222"/>
      <c r="B10" s="441" t="s">
        <v>49</v>
      </c>
      <c r="C10" s="442"/>
      <c r="D10" s="442"/>
      <c r="E10" s="442"/>
      <c r="F10" s="442"/>
      <c r="G10" s="443">
        <f>申込書!J10</f>
        <v>0</v>
      </c>
      <c r="H10" s="443"/>
      <c r="I10" s="443"/>
      <c r="J10" s="443"/>
      <c r="K10" s="443"/>
      <c r="L10" s="443"/>
      <c r="M10" s="444"/>
      <c r="N10" s="223"/>
      <c r="O10" s="427"/>
      <c r="P10" s="428"/>
      <c r="Q10" s="428"/>
      <c r="R10" s="428"/>
      <c r="S10" s="428"/>
      <c r="T10" s="429"/>
    </row>
    <row r="11" spans="1:20" s="221" customFormat="1" ht="18" customHeight="1" x14ac:dyDescent="0.15">
      <c r="A11" s="224"/>
      <c r="B11" s="445" t="s">
        <v>31</v>
      </c>
      <c r="C11" s="446"/>
      <c r="D11" s="446"/>
      <c r="E11" s="446"/>
      <c r="F11" s="446"/>
      <c r="G11" s="447">
        <f>申込書!J11</f>
        <v>0</v>
      </c>
      <c r="H11" s="447"/>
      <c r="I11" s="447"/>
      <c r="J11" s="447"/>
      <c r="K11" s="447"/>
      <c r="L11" s="447"/>
      <c r="M11" s="448"/>
      <c r="N11" s="223"/>
      <c r="O11" s="430" t="s">
        <v>79</v>
      </c>
      <c r="P11" s="431"/>
      <c r="Q11" s="431"/>
      <c r="R11" s="431"/>
      <c r="S11" s="431"/>
      <c r="T11" s="432"/>
    </row>
    <row r="12" spans="1:20" s="221" customFormat="1" ht="18" customHeight="1" x14ac:dyDescent="0.15">
      <c r="A12" s="224"/>
      <c r="B12" s="476" t="s">
        <v>34</v>
      </c>
      <c r="C12" s="477"/>
      <c r="D12" s="477"/>
      <c r="E12" s="477"/>
      <c r="F12" s="477"/>
      <c r="G12" s="478">
        <f>申込書!J12</f>
        <v>0</v>
      </c>
      <c r="H12" s="478"/>
      <c r="I12" s="478"/>
      <c r="J12" s="478"/>
      <c r="K12" s="478"/>
      <c r="L12" s="478"/>
      <c r="M12" s="479"/>
      <c r="N12" s="223"/>
      <c r="O12" s="225" t="s">
        <v>50</v>
      </c>
      <c r="P12" s="433">
        <f>申込書!S12</f>
        <v>0</v>
      </c>
      <c r="Q12" s="433"/>
      <c r="R12" s="433"/>
      <c r="S12" s="433"/>
      <c r="T12" s="434"/>
    </row>
    <row r="13" spans="1:20" s="221" customFormat="1" ht="18" customHeight="1" x14ac:dyDescent="0.15">
      <c r="A13" s="224"/>
      <c r="B13" s="480" t="s">
        <v>33</v>
      </c>
      <c r="C13" s="481"/>
      <c r="D13" s="481"/>
      <c r="E13" s="481"/>
      <c r="F13" s="481"/>
      <c r="G13" s="482">
        <f>申込書!J13</f>
        <v>0</v>
      </c>
      <c r="H13" s="482"/>
      <c r="I13" s="482"/>
      <c r="J13" s="482"/>
      <c r="K13" s="482"/>
      <c r="L13" s="482"/>
      <c r="M13" s="483"/>
      <c r="N13" s="226"/>
      <c r="O13" s="435">
        <f>申込書!R13</f>
        <v>0</v>
      </c>
      <c r="P13" s="433"/>
      <c r="Q13" s="433"/>
      <c r="R13" s="433"/>
      <c r="S13" s="433"/>
      <c r="T13" s="434"/>
    </row>
    <row r="14" spans="1:20" s="221" customFormat="1" ht="18" customHeight="1" x14ac:dyDescent="0.15">
      <c r="A14" s="224"/>
      <c r="B14" s="476" t="s">
        <v>34</v>
      </c>
      <c r="C14" s="477"/>
      <c r="D14" s="477"/>
      <c r="E14" s="477"/>
      <c r="F14" s="477"/>
      <c r="G14" s="478">
        <f>申込書!J14</f>
        <v>0</v>
      </c>
      <c r="H14" s="478"/>
      <c r="I14" s="478"/>
      <c r="J14" s="478"/>
      <c r="K14" s="478"/>
      <c r="L14" s="478"/>
      <c r="M14" s="479"/>
      <c r="N14" s="226"/>
      <c r="O14" s="435">
        <f>申込書!R14</f>
        <v>0</v>
      </c>
      <c r="P14" s="433"/>
      <c r="Q14" s="433"/>
      <c r="R14" s="433"/>
      <c r="S14" s="433"/>
      <c r="T14" s="434"/>
    </row>
    <row r="15" spans="1:20" s="221" customFormat="1" ht="18" customHeight="1" x14ac:dyDescent="0.15">
      <c r="A15" s="224"/>
      <c r="B15" s="468" t="s">
        <v>11</v>
      </c>
      <c r="C15" s="227"/>
      <c r="D15" s="228" t="s">
        <v>118</v>
      </c>
      <c r="E15" s="229"/>
      <c r="F15" s="229"/>
      <c r="G15" s="229"/>
      <c r="H15" s="229"/>
      <c r="I15" s="228" t="s">
        <v>119</v>
      </c>
      <c r="J15" s="229"/>
      <c r="K15" s="229"/>
      <c r="L15" s="229"/>
      <c r="M15" s="230"/>
      <c r="N15" s="226"/>
      <c r="O15" s="436">
        <f>申込書!R15</f>
        <v>0</v>
      </c>
      <c r="P15" s="437"/>
      <c r="Q15" s="437"/>
      <c r="R15" s="437"/>
      <c r="S15" s="437"/>
      <c r="T15" s="438"/>
    </row>
    <row r="16" spans="1:20" s="221" customFormat="1" ht="18" customHeight="1" x14ac:dyDescent="0.15">
      <c r="A16" s="224"/>
      <c r="B16" s="469"/>
      <c r="C16" s="231" t="s">
        <v>55</v>
      </c>
      <c r="D16" s="470">
        <f>申込書!E16</f>
        <v>0</v>
      </c>
      <c r="E16" s="471"/>
      <c r="F16" s="471"/>
      <c r="G16" s="472"/>
      <c r="H16" s="232" t="s">
        <v>12</v>
      </c>
      <c r="I16" s="473">
        <f>申込書!L16</f>
        <v>0</v>
      </c>
      <c r="J16" s="474"/>
      <c r="K16" s="474"/>
      <c r="L16" s="474"/>
      <c r="M16" s="475"/>
      <c r="N16" s="233"/>
      <c r="O16" s="416">
        <f>申込書!R16</f>
        <v>0</v>
      </c>
      <c r="P16" s="417"/>
      <c r="Q16" s="417"/>
      <c r="R16" s="417"/>
      <c r="S16" s="417"/>
      <c r="T16" s="173" t="s">
        <v>80</v>
      </c>
    </row>
    <row r="17" spans="1:20" s="221" customFormat="1" ht="17.100000000000001" customHeight="1" x14ac:dyDescent="0.15">
      <c r="A17" s="234"/>
      <c r="B17" s="234" t="s">
        <v>96</v>
      </c>
      <c r="C17" s="234"/>
      <c r="D17" s="234"/>
      <c r="E17" s="223"/>
      <c r="F17" s="223"/>
      <c r="G17" s="223"/>
      <c r="H17" s="235" t="s">
        <v>97</v>
      </c>
      <c r="I17" s="268"/>
      <c r="J17" s="236" t="s">
        <v>1</v>
      </c>
      <c r="K17" s="269"/>
      <c r="L17" s="236" t="s">
        <v>39</v>
      </c>
      <c r="M17" s="270"/>
      <c r="N17" s="237" t="s">
        <v>98</v>
      </c>
      <c r="O17" s="450" t="s">
        <v>21</v>
      </c>
      <c r="P17" s="450"/>
      <c r="Q17" s="496">
        <f>Q2</f>
        <v>0</v>
      </c>
      <c r="R17" s="497"/>
      <c r="S17" s="497"/>
      <c r="T17" s="238" t="s">
        <v>99</v>
      </c>
    </row>
    <row r="18" spans="1:20" ht="17.100000000000001" customHeight="1" x14ac:dyDescent="0.15">
      <c r="B18" s="219" t="s">
        <v>100</v>
      </c>
      <c r="C18" s="220"/>
      <c r="D18" s="220"/>
      <c r="E18" s="498"/>
      <c r="F18" s="498"/>
      <c r="G18" s="239" t="s">
        <v>0</v>
      </c>
      <c r="H18" s="266"/>
      <c r="I18" s="239" t="s">
        <v>1</v>
      </c>
      <c r="J18" s="266"/>
      <c r="K18" s="239" t="s">
        <v>39</v>
      </c>
      <c r="L18" s="240" t="s">
        <v>40</v>
      </c>
      <c r="M18" s="267"/>
      <c r="N18" s="239" t="s">
        <v>41</v>
      </c>
      <c r="O18" s="241"/>
      <c r="P18" s="241"/>
      <c r="Q18" s="241"/>
      <c r="R18" s="241"/>
      <c r="S18" s="241"/>
      <c r="T18" s="242"/>
    </row>
    <row r="19" spans="1:20" ht="15" customHeight="1" x14ac:dyDescent="0.15">
      <c r="B19" s="499" t="s">
        <v>101</v>
      </c>
      <c r="C19" s="500"/>
      <c r="D19" s="501" t="s">
        <v>102</v>
      </c>
      <c r="E19" s="502"/>
      <c r="F19" s="503" t="s">
        <v>27</v>
      </c>
      <c r="G19" s="504"/>
      <c r="H19" s="500"/>
      <c r="I19" s="243" t="s">
        <v>32</v>
      </c>
      <c r="J19" s="501" t="s">
        <v>64</v>
      </c>
      <c r="K19" s="502"/>
      <c r="L19" s="501" t="s">
        <v>65</v>
      </c>
      <c r="M19" s="502"/>
      <c r="N19" s="505" t="s">
        <v>66</v>
      </c>
      <c r="O19" s="505"/>
      <c r="P19" s="484" t="s">
        <v>103</v>
      </c>
      <c r="Q19" s="484"/>
      <c r="R19" s="484" t="s">
        <v>104</v>
      </c>
      <c r="S19" s="484"/>
      <c r="T19" s="244" t="s">
        <v>105</v>
      </c>
    </row>
    <row r="20" spans="1:20" ht="18" customHeight="1" x14ac:dyDescent="0.15">
      <c r="B20" s="485" t="s">
        <v>84</v>
      </c>
      <c r="C20" s="486"/>
      <c r="D20" s="487"/>
      <c r="E20" s="488"/>
      <c r="F20" s="261"/>
      <c r="G20" s="245" t="s">
        <v>5</v>
      </c>
      <c r="H20" s="263"/>
      <c r="I20" s="21"/>
      <c r="J20" s="489"/>
      <c r="K20" s="490"/>
      <c r="L20" s="491"/>
      <c r="M20" s="492"/>
      <c r="N20" s="491"/>
      <c r="O20" s="493"/>
      <c r="P20" s="494">
        <f>J20+L20+N20</f>
        <v>0</v>
      </c>
      <c r="Q20" s="494"/>
      <c r="R20" s="495"/>
      <c r="S20" s="495"/>
      <c r="T20" s="246">
        <f t="shared" ref="T20:T22" si="0">P20-R20</f>
        <v>0</v>
      </c>
    </row>
    <row r="21" spans="1:20" ht="18" customHeight="1" x14ac:dyDescent="0.15">
      <c r="B21" s="485" t="s">
        <v>84</v>
      </c>
      <c r="C21" s="486"/>
      <c r="D21" s="487"/>
      <c r="E21" s="488"/>
      <c r="F21" s="261"/>
      <c r="G21" s="245" t="s">
        <v>5</v>
      </c>
      <c r="H21" s="263"/>
      <c r="I21" s="21"/>
      <c r="J21" s="489"/>
      <c r="K21" s="490"/>
      <c r="L21" s="491"/>
      <c r="M21" s="492"/>
      <c r="N21" s="491"/>
      <c r="O21" s="493"/>
      <c r="P21" s="494">
        <f t="shared" ref="P21:P22" si="1">J21+L21+N21</f>
        <v>0</v>
      </c>
      <c r="Q21" s="494"/>
      <c r="R21" s="495"/>
      <c r="S21" s="495"/>
      <c r="T21" s="246">
        <f t="shared" si="0"/>
        <v>0</v>
      </c>
    </row>
    <row r="22" spans="1:20" ht="18" customHeight="1" x14ac:dyDescent="0.15">
      <c r="B22" s="507" t="s">
        <v>84</v>
      </c>
      <c r="C22" s="508"/>
      <c r="D22" s="509"/>
      <c r="E22" s="510"/>
      <c r="F22" s="262"/>
      <c r="G22" s="247" t="s">
        <v>5</v>
      </c>
      <c r="H22" s="264"/>
      <c r="I22" s="265"/>
      <c r="J22" s="489"/>
      <c r="K22" s="490"/>
      <c r="L22" s="491"/>
      <c r="M22" s="492"/>
      <c r="N22" s="491"/>
      <c r="O22" s="493"/>
      <c r="P22" s="494">
        <f t="shared" si="1"/>
        <v>0</v>
      </c>
      <c r="Q22" s="494"/>
      <c r="R22" s="495"/>
      <c r="S22" s="495"/>
      <c r="T22" s="246">
        <f t="shared" si="0"/>
        <v>0</v>
      </c>
    </row>
    <row r="23" spans="1:20" ht="18" customHeight="1" x14ac:dyDescent="0.15">
      <c r="B23" s="248"/>
      <c r="C23" s="249"/>
      <c r="D23" s="250"/>
      <c r="E23" s="251"/>
      <c r="F23" s="252"/>
      <c r="G23" s="253"/>
      <c r="H23" s="252"/>
      <c r="I23" s="254" t="s">
        <v>106</v>
      </c>
      <c r="J23" s="511">
        <f>SUM(J20:K22)</f>
        <v>0</v>
      </c>
      <c r="K23" s="511"/>
      <c r="L23" s="506">
        <f>SUM(L20:M22)</f>
        <v>0</v>
      </c>
      <c r="M23" s="506"/>
      <c r="N23" s="506">
        <f>SUM(N20:O22)</f>
        <v>0</v>
      </c>
      <c r="O23" s="506"/>
      <c r="P23" s="506">
        <f>SUM(P20:Q22)</f>
        <v>0</v>
      </c>
      <c r="Q23" s="506"/>
      <c r="R23" s="506">
        <f>SUM(R20:S22)</f>
        <v>0</v>
      </c>
      <c r="S23" s="506"/>
      <c r="T23" s="255">
        <f>SUM(T20:T22)</f>
        <v>0</v>
      </c>
    </row>
    <row r="24" spans="1:20" ht="5.0999999999999996" customHeight="1" x14ac:dyDescent="0.15">
      <c r="Q24" s="256"/>
      <c r="R24" s="256"/>
      <c r="S24" s="256"/>
      <c r="T24" s="256"/>
    </row>
    <row r="25" spans="1:20" s="221" customFormat="1" ht="17.100000000000001" customHeight="1" x14ac:dyDescent="0.15">
      <c r="A25" s="234"/>
      <c r="B25" s="234" t="s">
        <v>107</v>
      </c>
      <c r="C25" s="234"/>
      <c r="D25" s="234"/>
      <c r="E25" s="223"/>
      <c r="F25" s="223"/>
      <c r="G25" s="223"/>
      <c r="H25" s="235" t="s">
        <v>97</v>
      </c>
      <c r="I25" s="268"/>
      <c r="J25" s="236" t="s">
        <v>1</v>
      </c>
      <c r="K25" s="269"/>
      <c r="L25" s="236" t="s">
        <v>39</v>
      </c>
      <c r="M25" s="270"/>
      <c r="N25" s="237" t="s">
        <v>98</v>
      </c>
      <c r="O25" s="450" t="s">
        <v>21</v>
      </c>
      <c r="P25" s="450"/>
      <c r="Q25" s="496">
        <f>Q2</f>
        <v>0</v>
      </c>
      <c r="R25" s="497"/>
      <c r="S25" s="497"/>
      <c r="T25" s="238" t="s">
        <v>108</v>
      </c>
    </row>
    <row r="26" spans="1:20" ht="17.100000000000001" customHeight="1" x14ac:dyDescent="0.15">
      <c r="B26" s="219" t="s">
        <v>100</v>
      </c>
      <c r="C26" s="220"/>
      <c r="D26" s="220"/>
      <c r="E26" s="498"/>
      <c r="F26" s="498"/>
      <c r="G26" s="239" t="s">
        <v>0</v>
      </c>
      <c r="H26" s="266"/>
      <c r="I26" s="239" t="s">
        <v>1</v>
      </c>
      <c r="J26" s="266"/>
      <c r="K26" s="239" t="s">
        <v>39</v>
      </c>
      <c r="L26" s="240" t="s">
        <v>40</v>
      </c>
      <c r="M26" s="267"/>
      <c r="N26" s="239" t="s">
        <v>41</v>
      </c>
      <c r="O26" s="241"/>
      <c r="P26" s="241"/>
      <c r="Q26" s="241"/>
      <c r="R26" s="241"/>
      <c r="S26" s="241"/>
      <c r="T26" s="242"/>
    </row>
    <row r="27" spans="1:20" ht="15" customHeight="1" x14ac:dyDescent="0.15">
      <c r="B27" s="499" t="s">
        <v>101</v>
      </c>
      <c r="C27" s="500"/>
      <c r="D27" s="501" t="s">
        <v>102</v>
      </c>
      <c r="E27" s="502"/>
      <c r="F27" s="503" t="s">
        <v>27</v>
      </c>
      <c r="G27" s="504"/>
      <c r="H27" s="500"/>
      <c r="I27" s="243" t="s">
        <v>32</v>
      </c>
      <c r="J27" s="501" t="s">
        <v>64</v>
      </c>
      <c r="K27" s="502"/>
      <c r="L27" s="501" t="s">
        <v>65</v>
      </c>
      <c r="M27" s="502"/>
      <c r="N27" s="505" t="s">
        <v>66</v>
      </c>
      <c r="O27" s="505"/>
      <c r="P27" s="484" t="s">
        <v>103</v>
      </c>
      <c r="Q27" s="484"/>
      <c r="R27" s="484" t="s">
        <v>104</v>
      </c>
      <c r="S27" s="484"/>
      <c r="T27" s="244" t="s">
        <v>105</v>
      </c>
    </row>
    <row r="28" spans="1:20" ht="18" customHeight="1" x14ac:dyDescent="0.15">
      <c r="B28" s="485" t="s">
        <v>84</v>
      </c>
      <c r="C28" s="486"/>
      <c r="D28" s="487"/>
      <c r="E28" s="488"/>
      <c r="F28" s="261"/>
      <c r="G28" s="245" t="s">
        <v>5</v>
      </c>
      <c r="H28" s="263"/>
      <c r="I28" s="21"/>
      <c r="J28" s="489"/>
      <c r="K28" s="490"/>
      <c r="L28" s="491"/>
      <c r="M28" s="492"/>
      <c r="N28" s="491"/>
      <c r="O28" s="493"/>
      <c r="P28" s="494">
        <f t="shared" ref="P28:P30" si="2">J28+L28+N28</f>
        <v>0</v>
      </c>
      <c r="Q28" s="494"/>
      <c r="R28" s="495"/>
      <c r="S28" s="495"/>
      <c r="T28" s="246">
        <f t="shared" ref="T28:T30" si="3">P28-R28</f>
        <v>0</v>
      </c>
    </row>
    <row r="29" spans="1:20" ht="18" customHeight="1" x14ac:dyDescent="0.15">
      <c r="B29" s="485" t="s">
        <v>84</v>
      </c>
      <c r="C29" s="486"/>
      <c r="D29" s="487"/>
      <c r="E29" s="488"/>
      <c r="F29" s="261"/>
      <c r="G29" s="245" t="s">
        <v>5</v>
      </c>
      <c r="H29" s="263"/>
      <c r="I29" s="21"/>
      <c r="J29" s="489"/>
      <c r="K29" s="490"/>
      <c r="L29" s="491"/>
      <c r="M29" s="492"/>
      <c r="N29" s="491"/>
      <c r="O29" s="493"/>
      <c r="P29" s="494">
        <f t="shared" si="2"/>
        <v>0</v>
      </c>
      <c r="Q29" s="494"/>
      <c r="R29" s="495"/>
      <c r="S29" s="495"/>
      <c r="T29" s="246">
        <f t="shared" si="3"/>
        <v>0</v>
      </c>
    </row>
    <row r="30" spans="1:20" ht="18" customHeight="1" x14ac:dyDescent="0.15">
      <c r="B30" s="507" t="s">
        <v>84</v>
      </c>
      <c r="C30" s="508"/>
      <c r="D30" s="509"/>
      <c r="E30" s="510"/>
      <c r="F30" s="262"/>
      <c r="G30" s="247" t="s">
        <v>5</v>
      </c>
      <c r="H30" s="264"/>
      <c r="I30" s="265"/>
      <c r="J30" s="489"/>
      <c r="K30" s="490"/>
      <c r="L30" s="491"/>
      <c r="M30" s="492"/>
      <c r="N30" s="491"/>
      <c r="O30" s="493"/>
      <c r="P30" s="494">
        <f t="shared" si="2"/>
        <v>0</v>
      </c>
      <c r="Q30" s="494"/>
      <c r="R30" s="495"/>
      <c r="S30" s="495"/>
      <c r="T30" s="246">
        <f t="shared" si="3"/>
        <v>0</v>
      </c>
    </row>
    <row r="31" spans="1:20" ht="18" customHeight="1" x14ac:dyDescent="0.15">
      <c r="B31" s="248"/>
      <c r="C31" s="249"/>
      <c r="D31" s="250"/>
      <c r="E31" s="251"/>
      <c r="F31" s="252"/>
      <c r="G31" s="253"/>
      <c r="H31" s="252"/>
      <c r="I31" s="254" t="s">
        <v>106</v>
      </c>
      <c r="J31" s="511">
        <f>SUM(J28:K30)</f>
        <v>0</v>
      </c>
      <c r="K31" s="511"/>
      <c r="L31" s="506">
        <f>SUM(L28:M30)</f>
        <v>0</v>
      </c>
      <c r="M31" s="506"/>
      <c r="N31" s="506">
        <f>SUM(N28:O30)</f>
        <v>0</v>
      </c>
      <c r="O31" s="506"/>
      <c r="P31" s="506">
        <f>SUM(P28:Q30)</f>
        <v>0</v>
      </c>
      <c r="Q31" s="506"/>
      <c r="R31" s="506">
        <f>SUM(R28:S30)</f>
        <v>0</v>
      </c>
      <c r="S31" s="506"/>
      <c r="T31" s="255">
        <f>SUM(T28:T30)</f>
        <v>0</v>
      </c>
    </row>
    <row r="32" spans="1:20" ht="5.0999999999999996" customHeight="1" x14ac:dyDescent="0.15"/>
    <row r="33" spans="1:20" s="221" customFormat="1" ht="17.100000000000001" customHeight="1" x14ac:dyDescent="0.15">
      <c r="A33" s="234"/>
      <c r="B33" s="234" t="s">
        <v>109</v>
      </c>
      <c r="C33" s="234"/>
      <c r="D33" s="234"/>
      <c r="E33" s="223"/>
      <c r="F33" s="223"/>
      <c r="G33" s="223"/>
      <c r="H33" s="235" t="s">
        <v>97</v>
      </c>
      <c r="I33" s="268"/>
      <c r="J33" s="236" t="s">
        <v>1</v>
      </c>
      <c r="K33" s="269"/>
      <c r="L33" s="236" t="s">
        <v>39</v>
      </c>
      <c r="M33" s="270"/>
      <c r="N33" s="237" t="s">
        <v>98</v>
      </c>
      <c r="O33" s="450" t="s">
        <v>21</v>
      </c>
      <c r="P33" s="450"/>
      <c r="Q33" s="496">
        <f>Q2</f>
        <v>0</v>
      </c>
      <c r="R33" s="497"/>
      <c r="S33" s="497"/>
      <c r="T33" s="238" t="s">
        <v>110</v>
      </c>
    </row>
    <row r="34" spans="1:20" ht="17.100000000000001" customHeight="1" x14ac:dyDescent="0.15">
      <c r="B34" s="219" t="s">
        <v>100</v>
      </c>
      <c r="C34" s="220"/>
      <c r="D34" s="220"/>
      <c r="E34" s="498"/>
      <c r="F34" s="498"/>
      <c r="G34" s="239" t="s">
        <v>0</v>
      </c>
      <c r="H34" s="266"/>
      <c r="I34" s="239" t="s">
        <v>1</v>
      </c>
      <c r="J34" s="266"/>
      <c r="K34" s="239" t="s">
        <v>39</v>
      </c>
      <c r="L34" s="240" t="s">
        <v>40</v>
      </c>
      <c r="M34" s="267"/>
      <c r="N34" s="239" t="s">
        <v>41</v>
      </c>
      <c r="O34" s="241"/>
      <c r="P34" s="241"/>
      <c r="Q34" s="241"/>
      <c r="R34" s="241"/>
      <c r="S34" s="241"/>
      <c r="T34" s="242"/>
    </row>
    <row r="35" spans="1:20" ht="15" customHeight="1" x14ac:dyDescent="0.15">
      <c r="B35" s="499" t="s">
        <v>101</v>
      </c>
      <c r="C35" s="500"/>
      <c r="D35" s="501" t="s">
        <v>102</v>
      </c>
      <c r="E35" s="502"/>
      <c r="F35" s="503" t="s">
        <v>27</v>
      </c>
      <c r="G35" s="504"/>
      <c r="H35" s="500"/>
      <c r="I35" s="243" t="s">
        <v>32</v>
      </c>
      <c r="J35" s="501" t="s">
        <v>64</v>
      </c>
      <c r="K35" s="502"/>
      <c r="L35" s="501" t="s">
        <v>65</v>
      </c>
      <c r="M35" s="502"/>
      <c r="N35" s="505" t="s">
        <v>66</v>
      </c>
      <c r="O35" s="505"/>
      <c r="P35" s="484" t="s">
        <v>103</v>
      </c>
      <c r="Q35" s="484"/>
      <c r="R35" s="484" t="s">
        <v>104</v>
      </c>
      <c r="S35" s="484"/>
      <c r="T35" s="244" t="s">
        <v>105</v>
      </c>
    </row>
    <row r="36" spans="1:20" ht="18" customHeight="1" x14ac:dyDescent="0.15">
      <c r="B36" s="485" t="s">
        <v>84</v>
      </c>
      <c r="C36" s="486"/>
      <c r="D36" s="487"/>
      <c r="E36" s="488"/>
      <c r="F36" s="261"/>
      <c r="G36" s="245" t="s">
        <v>5</v>
      </c>
      <c r="H36" s="263"/>
      <c r="I36" s="21"/>
      <c r="J36" s="489"/>
      <c r="K36" s="490"/>
      <c r="L36" s="491"/>
      <c r="M36" s="492"/>
      <c r="N36" s="491"/>
      <c r="O36" s="493"/>
      <c r="P36" s="494">
        <f t="shared" ref="P36:P38" si="4">J36+L36+N36</f>
        <v>0</v>
      </c>
      <c r="Q36" s="494"/>
      <c r="R36" s="495"/>
      <c r="S36" s="495"/>
      <c r="T36" s="246">
        <f>P36-R36</f>
        <v>0</v>
      </c>
    </row>
    <row r="37" spans="1:20" ht="18" customHeight="1" x14ac:dyDescent="0.15">
      <c r="B37" s="485" t="s">
        <v>84</v>
      </c>
      <c r="C37" s="486"/>
      <c r="D37" s="487"/>
      <c r="E37" s="488"/>
      <c r="F37" s="261"/>
      <c r="G37" s="245" t="s">
        <v>5</v>
      </c>
      <c r="H37" s="263"/>
      <c r="I37" s="21"/>
      <c r="J37" s="489"/>
      <c r="K37" s="490"/>
      <c r="L37" s="491"/>
      <c r="M37" s="492"/>
      <c r="N37" s="491"/>
      <c r="O37" s="493"/>
      <c r="P37" s="494">
        <f t="shared" si="4"/>
        <v>0</v>
      </c>
      <c r="Q37" s="494"/>
      <c r="R37" s="495"/>
      <c r="S37" s="495"/>
      <c r="T37" s="246">
        <f>P37-R37</f>
        <v>0</v>
      </c>
    </row>
    <row r="38" spans="1:20" ht="18" customHeight="1" x14ac:dyDescent="0.15">
      <c r="B38" s="507" t="s">
        <v>84</v>
      </c>
      <c r="C38" s="508"/>
      <c r="D38" s="509"/>
      <c r="E38" s="510"/>
      <c r="F38" s="262"/>
      <c r="G38" s="247" t="s">
        <v>5</v>
      </c>
      <c r="H38" s="264"/>
      <c r="I38" s="265"/>
      <c r="J38" s="489"/>
      <c r="K38" s="490"/>
      <c r="L38" s="491"/>
      <c r="M38" s="492"/>
      <c r="N38" s="491"/>
      <c r="O38" s="493"/>
      <c r="P38" s="494">
        <f t="shared" si="4"/>
        <v>0</v>
      </c>
      <c r="Q38" s="494"/>
      <c r="R38" s="495"/>
      <c r="S38" s="495"/>
      <c r="T38" s="246">
        <f>P38-R38</f>
        <v>0</v>
      </c>
    </row>
    <row r="39" spans="1:20" ht="18" customHeight="1" x14ac:dyDescent="0.15">
      <c r="B39" s="248"/>
      <c r="C39" s="249"/>
      <c r="D39" s="250"/>
      <c r="E39" s="251"/>
      <c r="F39" s="252"/>
      <c r="G39" s="253"/>
      <c r="H39" s="252"/>
      <c r="I39" s="254" t="s">
        <v>106</v>
      </c>
      <c r="J39" s="511">
        <f>SUM(J36:K38)</f>
        <v>0</v>
      </c>
      <c r="K39" s="511"/>
      <c r="L39" s="506">
        <f>SUM(L36:M38)</f>
        <v>0</v>
      </c>
      <c r="M39" s="506"/>
      <c r="N39" s="506">
        <f>SUM(N36:O38)</f>
        <v>0</v>
      </c>
      <c r="O39" s="506"/>
      <c r="P39" s="506">
        <f>SUM(P36:Q38)</f>
        <v>0</v>
      </c>
      <c r="Q39" s="506"/>
      <c r="R39" s="506">
        <f>SUM(R36:S38)</f>
        <v>0</v>
      </c>
      <c r="S39" s="506"/>
      <c r="T39" s="255">
        <f>SUM(T36:T38)</f>
        <v>0</v>
      </c>
    </row>
    <row r="40" spans="1:20" ht="5.0999999999999996" customHeight="1" x14ac:dyDescent="0.15">
      <c r="Q40" s="182"/>
      <c r="R40" s="182"/>
      <c r="S40" s="182"/>
      <c r="T40" s="182"/>
    </row>
    <row r="41" spans="1:20" s="221" customFormat="1" ht="17.100000000000001" customHeight="1" x14ac:dyDescent="0.15">
      <c r="A41" s="234"/>
      <c r="B41" s="234" t="s">
        <v>111</v>
      </c>
      <c r="C41" s="234"/>
      <c r="D41" s="234"/>
      <c r="E41" s="223"/>
      <c r="F41" s="223"/>
      <c r="G41" s="223"/>
      <c r="H41" s="235" t="s">
        <v>97</v>
      </c>
      <c r="I41" s="268"/>
      <c r="J41" s="236" t="s">
        <v>1</v>
      </c>
      <c r="K41" s="269"/>
      <c r="L41" s="236" t="s">
        <v>39</v>
      </c>
      <c r="M41" s="270"/>
      <c r="N41" s="237" t="s">
        <v>98</v>
      </c>
      <c r="O41" s="450" t="s">
        <v>21</v>
      </c>
      <c r="P41" s="450"/>
      <c r="Q41" s="496">
        <f>Q2</f>
        <v>0</v>
      </c>
      <c r="R41" s="497"/>
      <c r="S41" s="497"/>
      <c r="T41" s="238" t="s">
        <v>112</v>
      </c>
    </row>
    <row r="42" spans="1:20" ht="17.100000000000001" customHeight="1" x14ac:dyDescent="0.15">
      <c r="B42" s="219" t="s">
        <v>100</v>
      </c>
      <c r="C42" s="220"/>
      <c r="D42" s="220"/>
      <c r="E42" s="498"/>
      <c r="F42" s="498"/>
      <c r="G42" s="239" t="s">
        <v>0</v>
      </c>
      <c r="H42" s="266"/>
      <c r="I42" s="239" t="s">
        <v>1</v>
      </c>
      <c r="J42" s="266"/>
      <c r="K42" s="239" t="s">
        <v>39</v>
      </c>
      <c r="L42" s="240" t="s">
        <v>40</v>
      </c>
      <c r="M42" s="267"/>
      <c r="N42" s="239" t="s">
        <v>41</v>
      </c>
      <c r="O42" s="241"/>
      <c r="P42" s="241"/>
      <c r="Q42" s="241"/>
      <c r="R42" s="241"/>
      <c r="S42" s="241"/>
      <c r="T42" s="242"/>
    </row>
    <row r="43" spans="1:20" ht="15" customHeight="1" x14ac:dyDescent="0.15">
      <c r="B43" s="499" t="s">
        <v>101</v>
      </c>
      <c r="C43" s="500"/>
      <c r="D43" s="501" t="s">
        <v>102</v>
      </c>
      <c r="E43" s="502"/>
      <c r="F43" s="503" t="s">
        <v>27</v>
      </c>
      <c r="G43" s="504"/>
      <c r="H43" s="500"/>
      <c r="I43" s="243" t="s">
        <v>32</v>
      </c>
      <c r="J43" s="501" t="s">
        <v>64</v>
      </c>
      <c r="K43" s="502"/>
      <c r="L43" s="501" t="s">
        <v>65</v>
      </c>
      <c r="M43" s="502"/>
      <c r="N43" s="505" t="s">
        <v>66</v>
      </c>
      <c r="O43" s="505"/>
      <c r="P43" s="484" t="s">
        <v>103</v>
      </c>
      <c r="Q43" s="484"/>
      <c r="R43" s="484" t="s">
        <v>104</v>
      </c>
      <c r="S43" s="484"/>
      <c r="T43" s="244" t="s">
        <v>105</v>
      </c>
    </row>
    <row r="44" spans="1:20" ht="18" customHeight="1" x14ac:dyDescent="0.15">
      <c r="B44" s="485" t="s">
        <v>84</v>
      </c>
      <c r="C44" s="486"/>
      <c r="D44" s="487"/>
      <c r="E44" s="488"/>
      <c r="F44" s="261"/>
      <c r="G44" s="245" t="s">
        <v>5</v>
      </c>
      <c r="H44" s="263"/>
      <c r="I44" s="21"/>
      <c r="J44" s="489"/>
      <c r="K44" s="490"/>
      <c r="L44" s="491"/>
      <c r="M44" s="492"/>
      <c r="N44" s="491"/>
      <c r="O44" s="493"/>
      <c r="P44" s="494">
        <f t="shared" ref="P44:P46" si="5">J44+L44+N44</f>
        <v>0</v>
      </c>
      <c r="Q44" s="494"/>
      <c r="R44" s="495"/>
      <c r="S44" s="495"/>
      <c r="T44" s="246">
        <f>P44-R44</f>
        <v>0</v>
      </c>
    </row>
    <row r="45" spans="1:20" ht="18" customHeight="1" x14ac:dyDescent="0.15">
      <c r="B45" s="485" t="s">
        <v>84</v>
      </c>
      <c r="C45" s="486"/>
      <c r="D45" s="487"/>
      <c r="E45" s="488"/>
      <c r="F45" s="261"/>
      <c r="G45" s="245" t="s">
        <v>5</v>
      </c>
      <c r="H45" s="263"/>
      <c r="I45" s="21"/>
      <c r="J45" s="489"/>
      <c r="K45" s="490"/>
      <c r="L45" s="491"/>
      <c r="M45" s="492"/>
      <c r="N45" s="491"/>
      <c r="O45" s="493"/>
      <c r="P45" s="494">
        <f t="shared" si="5"/>
        <v>0</v>
      </c>
      <c r="Q45" s="494"/>
      <c r="R45" s="495"/>
      <c r="S45" s="495"/>
      <c r="T45" s="246">
        <f>P45-R45</f>
        <v>0</v>
      </c>
    </row>
    <row r="46" spans="1:20" ht="18" customHeight="1" x14ac:dyDescent="0.15">
      <c r="B46" s="507" t="s">
        <v>84</v>
      </c>
      <c r="C46" s="508"/>
      <c r="D46" s="509"/>
      <c r="E46" s="510"/>
      <c r="F46" s="262"/>
      <c r="G46" s="247" t="s">
        <v>5</v>
      </c>
      <c r="H46" s="264"/>
      <c r="I46" s="265"/>
      <c r="J46" s="489"/>
      <c r="K46" s="490"/>
      <c r="L46" s="491"/>
      <c r="M46" s="492"/>
      <c r="N46" s="491"/>
      <c r="O46" s="493"/>
      <c r="P46" s="494">
        <f t="shared" si="5"/>
        <v>0</v>
      </c>
      <c r="Q46" s="494"/>
      <c r="R46" s="495"/>
      <c r="S46" s="495"/>
      <c r="T46" s="246">
        <f>P46-R46</f>
        <v>0</v>
      </c>
    </row>
    <row r="47" spans="1:20" ht="18" customHeight="1" x14ac:dyDescent="0.15">
      <c r="B47" s="248"/>
      <c r="C47" s="249"/>
      <c r="D47" s="250"/>
      <c r="E47" s="251"/>
      <c r="F47" s="252"/>
      <c r="G47" s="253"/>
      <c r="H47" s="252"/>
      <c r="I47" s="254" t="s">
        <v>106</v>
      </c>
      <c r="J47" s="511">
        <f>SUM(J44:K46)</f>
        <v>0</v>
      </c>
      <c r="K47" s="511"/>
      <c r="L47" s="506">
        <f>SUM(L44:M46)</f>
        <v>0</v>
      </c>
      <c r="M47" s="506"/>
      <c r="N47" s="506">
        <f>SUM(N44:O46)</f>
        <v>0</v>
      </c>
      <c r="O47" s="506"/>
      <c r="P47" s="506">
        <f>SUM(P44:Q46)</f>
        <v>0</v>
      </c>
      <c r="Q47" s="506"/>
      <c r="R47" s="506">
        <f>SUM(R44:S46)</f>
        <v>0</v>
      </c>
      <c r="S47" s="506"/>
      <c r="T47" s="255">
        <f>SUM(T44:T46)</f>
        <v>0</v>
      </c>
    </row>
    <row r="48" spans="1:20" ht="5.0999999999999996" customHeight="1" x14ac:dyDescent="0.15"/>
    <row r="49" spans="1:20" s="221" customFormat="1" ht="17.100000000000001" customHeight="1" x14ac:dyDescent="0.15">
      <c r="A49" s="234"/>
      <c r="B49" s="234" t="s">
        <v>113</v>
      </c>
      <c r="C49" s="234"/>
      <c r="D49" s="234"/>
      <c r="E49" s="223"/>
      <c r="F49" s="223"/>
      <c r="G49" s="223"/>
      <c r="H49" s="235" t="s">
        <v>97</v>
      </c>
      <c r="I49" s="268"/>
      <c r="J49" s="236" t="s">
        <v>1</v>
      </c>
      <c r="K49" s="269"/>
      <c r="L49" s="236" t="s">
        <v>39</v>
      </c>
      <c r="M49" s="270"/>
      <c r="N49" s="237" t="s">
        <v>98</v>
      </c>
      <c r="O49" s="450" t="s">
        <v>21</v>
      </c>
      <c r="P49" s="450"/>
      <c r="Q49" s="496">
        <f>Q2</f>
        <v>0</v>
      </c>
      <c r="R49" s="497"/>
      <c r="S49" s="497"/>
      <c r="T49" s="238" t="s">
        <v>114</v>
      </c>
    </row>
    <row r="50" spans="1:20" ht="17.100000000000001" customHeight="1" x14ac:dyDescent="0.15">
      <c r="B50" s="219" t="s">
        <v>100</v>
      </c>
      <c r="C50" s="220"/>
      <c r="D50" s="220"/>
      <c r="E50" s="498"/>
      <c r="F50" s="498"/>
      <c r="G50" s="239" t="s">
        <v>0</v>
      </c>
      <c r="H50" s="266"/>
      <c r="I50" s="239" t="s">
        <v>1</v>
      </c>
      <c r="J50" s="266"/>
      <c r="K50" s="239" t="s">
        <v>39</v>
      </c>
      <c r="L50" s="240" t="s">
        <v>40</v>
      </c>
      <c r="M50" s="267"/>
      <c r="N50" s="239" t="s">
        <v>41</v>
      </c>
      <c r="O50" s="241"/>
      <c r="P50" s="241"/>
      <c r="Q50" s="241"/>
      <c r="R50" s="241"/>
      <c r="S50" s="241"/>
      <c r="T50" s="242"/>
    </row>
    <row r="51" spans="1:20" ht="15" customHeight="1" x14ac:dyDescent="0.15">
      <c r="B51" s="499" t="s">
        <v>101</v>
      </c>
      <c r="C51" s="500"/>
      <c r="D51" s="501" t="s">
        <v>102</v>
      </c>
      <c r="E51" s="502"/>
      <c r="F51" s="503" t="s">
        <v>27</v>
      </c>
      <c r="G51" s="504"/>
      <c r="H51" s="500"/>
      <c r="I51" s="243" t="s">
        <v>32</v>
      </c>
      <c r="J51" s="501" t="s">
        <v>64</v>
      </c>
      <c r="K51" s="502"/>
      <c r="L51" s="501" t="s">
        <v>65</v>
      </c>
      <c r="M51" s="502"/>
      <c r="N51" s="505" t="s">
        <v>66</v>
      </c>
      <c r="O51" s="505"/>
      <c r="P51" s="484" t="s">
        <v>103</v>
      </c>
      <c r="Q51" s="484"/>
      <c r="R51" s="484" t="s">
        <v>104</v>
      </c>
      <c r="S51" s="484"/>
      <c r="T51" s="244" t="s">
        <v>105</v>
      </c>
    </row>
    <row r="52" spans="1:20" ht="18" customHeight="1" x14ac:dyDescent="0.15">
      <c r="B52" s="485" t="s">
        <v>84</v>
      </c>
      <c r="C52" s="486"/>
      <c r="D52" s="487"/>
      <c r="E52" s="488"/>
      <c r="F52" s="261"/>
      <c r="G52" s="245" t="s">
        <v>5</v>
      </c>
      <c r="H52" s="263"/>
      <c r="I52" s="21"/>
      <c r="J52" s="489"/>
      <c r="K52" s="490"/>
      <c r="L52" s="491"/>
      <c r="M52" s="492"/>
      <c r="N52" s="491"/>
      <c r="O52" s="493"/>
      <c r="P52" s="494">
        <f t="shared" ref="P52:P54" si="6">J52+L52+N52</f>
        <v>0</v>
      </c>
      <c r="Q52" s="494"/>
      <c r="R52" s="495"/>
      <c r="S52" s="495"/>
      <c r="T52" s="246">
        <f>P52-R52</f>
        <v>0</v>
      </c>
    </row>
    <row r="53" spans="1:20" ht="18" customHeight="1" x14ac:dyDescent="0.15">
      <c r="B53" s="485" t="s">
        <v>84</v>
      </c>
      <c r="C53" s="486"/>
      <c r="D53" s="487"/>
      <c r="E53" s="488"/>
      <c r="F53" s="261"/>
      <c r="G53" s="245" t="s">
        <v>5</v>
      </c>
      <c r="H53" s="263"/>
      <c r="I53" s="21"/>
      <c r="J53" s="489"/>
      <c r="K53" s="490"/>
      <c r="L53" s="491"/>
      <c r="M53" s="492"/>
      <c r="N53" s="491"/>
      <c r="O53" s="493"/>
      <c r="P53" s="494">
        <f t="shared" si="6"/>
        <v>0</v>
      </c>
      <c r="Q53" s="494"/>
      <c r="R53" s="495"/>
      <c r="S53" s="495"/>
      <c r="T53" s="246">
        <f>P53-R53</f>
        <v>0</v>
      </c>
    </row>
    <row r="54" spans="1:20" ht="18" customHeight="1" x14ac:dyDescent="0.15">
      <c r="B54" s="507" t="s">
        <v>84</v>
      </c>
      <c r="C54" s="508"/>
      <c r="D54" s="509"/>
      <c r="E54" s="510"/>
      <c r="F54" s="262"/>
      <c r="G54" s="247" t="s">
        <v>5</v>
      </c>
      <c r="H54" s="264"/>
      <c r="I54" s="265"/>
      <c r="J54" s="489"/>
      <c r="K54" s="490"/>
      <c r="L54" s="491"/>
      <c r="M54" s="492"/>
      <c r="N54" s="491"/>
      <c r="O54" s="493"/>
      <c r="P54" s="494">
        <f t="shared" si="6"/>
        <v>0</v>
      </c>
      <c r="Q54" s="494"/>
      <c r="R54" s="495"/>
      <c r="S54" s="495"/>
      <c r="T54" s="246">
        <f>P54-R54</f>
        <v>0</v>
      </c>
    </row>
    <row r="55" spans="1:20" ht="18" customHeight="1" x14ac:dyDescent="0.15">
      <c r="B55" s="248"/>
      <c r="C55" s="249"/>
      <c r="D55" s="250"/>
      <c r="E55" s="251"/>
      <c r="F55" s="252"/>
      <c r="G55" s="253"/>
      <c r="H55" s="252"/>
      <c r="I55" s="254" t="s">
        <v>106</v>
      </c>
      <c r="J55" s="511">
        <f>SUM(J52:K54)</f>
        <v>0</v>
      </c>
      <c r="K55" s="511"/>
      <c r="L55" s="506">
        <f>SUM(L52:M54)</f>
        <v>0</v>
      </c>
      <c r="M55" s="506"/>
      <c r="N55" s="506">
        <f>SUM(N52:O54)</f>
        <v>0</v>
      </c>
      <c r="O55" s="506"/>
      <c r="P55" s="506">
        <f>SUM(P52:Q54)</f>
        <v>0</v>
      </c>
      <c r="Q55" s="506"/>
      <c r="R55" s="506">
        <f>SUM(R52:S54)</f>
        <v>0</v>
      </c>
      <c r="S55" s="506"/>
      <c r="T55" s="255">
        <f>SUM(T52:T54)</f>
        <v>0</v>
      </c>
    </row>
    <row r="56" spans="1:20" ht="5.0999999999999996" customHeight="1" x14ac:dyDescent="0.15"/>
    <row r="57" spans="1:20" x14ac:dyDescent="0.15">
      <c r="B57" s="257" t="s">
        <v>19</v>
      </c>
    </row>
    <row r="58" spans="1:20" x14ac:dyDescent="0.15">
      <c r="B58" s="258" t="s">
        <v>60</v>
      </c>
    </row>
  </sheetData>
  <sheetProtection password="C7A2" sheet="1" objects="1" scenarios="1" selectLockedCells="1"/>
  <mergeCells count="216">
    <mergeCell ref="J55:K55"/>
    <mergeCell ref="L55:M55"/>
    <mergeCell ref="N55:O55"/>
    <mergeCell ref="P55:Q55"/>
    <mergeCell ref="R55:S55"/>
    <mergeCell ref="R53:S53"/>
    <mergeCell ref="B54:C54"/>
    <mergeCell ref="D54:E54"/>
    <mergeCell ref="J54:K54"/>
    <mergeCell ref="L54:M54"/>
    <mergeCell ref="N54:O54"/>
    <mergeCell ref="P54:Q54"/>
    <mergeCell ref="R54:S54"/>
    <mergeCell ref="B53:C53"/>
    <mergeCell ref="D53:E53"/>
    <mergeCell ref="J53:K53"/>
    <mergeCell ref="L53:M53"/>
    <mergeCell ref="N53:O53"/>
    <mergeCell ref="P53:Q53"/>
    <mergeCell ref="P51:Q51"/>
    <mergeCell ref="R51:S51"/>
    <mergeCell ref="B52:C52"/>
    <mergeCell ref="D52:E52"/>
    <mergeCell ref="J52:K52"/>
    <mergeCell ref="L52:M52"/>
    <mergeCell ref="N52:O52"/>
    <mergeCell ref="P52:Q52"/>
    <mergeCell ref="R52:S52"/>
    <mergeCell ref="E50:F50"/>
    <mergeCell ref="B51:C51"/>
    <mergeCell ref="D51:E51"/>
    <mergeCell ref="F51:H51"/>
    <mergeCell ref="J51:K51"/>
    <mergeCell ref="L51:M51"/>
    <mergeCell ref="J47:K47"/>
    <mergeCell ref="L47:M47"/>
    <mergeCell ref="N47:O47"/>
    <mergeCell ref="N51:O51"/>
    <mergeCell ref="P47:Q47"/>
    <mergeCell ref="R47:S47"/>
    <mergeCell ref="O49:P49"/>
    <mergeCell ref="Q49:S49"/>
    <mergeCell ref="R45:S45"/>
    <mergeCell ref="B46:C46"/>
    <mergeCell ref="D46:E46"/>
    <mergeCell ref="J46:K46"/>
    <mergeCell ref="L46:M46"/>
    <mergeCell ref="N46:O46"/>
    <mergeCell ref="P46:Q46"/>
    <mergeCell ref="R46:S46"/>
    <mergeCell ref="B45:C45"/>
    <mergeCell ref="D45:E45"/>
    <mergeCell ref="J45:K45"/>
    <mergeCell ref="L45:M45"/>
    <mergeCell ref="N45:O45"/>
    <mergeCell ref="P45:Q45"/>
    <mergeCell ref="P43:Q43"/>
    <mergeCell ref="R43:S43"/>
    <mergeCell ref="B44:C44"/>
    <mergeCell ref="D44:E44"/>
    <mergeCell ref="J44:K44"/>
    <mergeCell ref="L44:M44"/>
    <mergeCell ref="N44:O44"/>
    <mergeCell ref="P44:Q44"/>
    <mergeCell ref="R44:S44"/>
    <mergeCell ref="E42:F42"/>
    <mergeCell ref="B43:C43"/>
    <mergeCell ref="D43:E43"/>
    <mergeCell ref="F43:H43"/>
    <mergeCell ref="J43:K43"/>
    <mergeCell ref="L43:M43"/>
    <mergeCell ref="J39:K39"/>
    <mergeCell ref="L39:M39"/>
    <mergeCell ref="N39:O39"/>
    <mergeCell ref="N43:O43"/>
    <mergeCell ref="P39:Q39"/>
    <mergeCell ref="R39:S39"/>
    <mergeCell ref="O41:P41"/>
    <mergeCell ref="Q41:S41"/>
    <mergeCell ref="R37:S37"/>
    <mergeCell ref="B38:C38"/>
    <mergeCell ref="D38:E38"/>
    <mergeCell ref="J38:K38"/>
    <mergeCell ref="L38:M38"/>
    <mergeCell ref="N38:O38"/>
    <mergeCell ref="P38:Q38"/>
    <mergeCell ref="R38:S38"/>
    <mergeCell ref="B37:C37"/>
    <mergeCell ref="D37:E37"/>
    <mergeCell ref="J37:K37"/>
    <mergeCell ref="L37:M37"/>
    <mergeCell ref="N37:O37"/>
    <mergeCell ref="P37:Q37"/>
    <mergeCell ref="P35:Q35"/>
    <mergeCell ref="R35:S35"/>
    <mergeCell ref="B36:C36"/>
    <mergeCell ref="D36:E36"/>
    <mergeCell ref="J36:K36"/>
    <mergeCell ref="L36:M36"/>
    <mergeCell ref="N36:O36"/>
    <mergeCell ref="P36:Q36"/>
    <mergeCell ref="R36:S36"/>
    <mergeCell ref="E34:F34"/>
    <mergeCell ref="B35:C35"/>
    <mergeCell ref="D35:E35"/>
    <mergeCell ref="F35:H35"/>
    <mergeCell ref="J35:K35"/>
    <mergeCell ref="L35:M35"/>
    <mergeCell ref="J31:K31"/>
    <mergeCell ref="L31:M31"/>
    <mergeCell ref="N31:O31"/>
    <mergeCell ref="N35:O35"/>
    <mergeCell ref="P31:Q31"/>
    <mergeCell ref="R31:S31"/>
    <mergeCell ref="O33:P33"/>
    <mergeCell ref="Q33:S33"/>
    <mergeCell ref="R29:S29"/>
    <mergeCell ref="B30:C30"/>
    <mergeCell ref="D30:E30"/>
    <mergeCell ref="J30:K30"/>
    <mergeCell ref="L30:M30"/>
    <mergeCell ref="N30:O30"/>
    <mergeCell ref="P30:Q30"/>
    <mergeCell ref="R30:S30"/>
    <mergeCell ref="B29:C29"/>
    <mergeCell ref="D29:E29"/>
    <mergeCell ref="J29:K29"/>
    <mergeCell ref="L29:M29"/>
    <mergeCell ref="N29:O29"/>
    <mergeCell ref="P29:Q29"/>
    <mergeCell ref="P27:Q27"/>
    <mergeCell ref="R27:S27"/>
    <mergeCell ref="B28:C28"/>
    <mergeCell ref="D28:E28"/>
    <mergeCell ref="J28:K28"/>
    <mergeCell ref="L28:M28"/>
    <mergeCell ref="N28:O28"/>
    <mergeCell ref="P28:Q28"/>
    <mergeCell ref="R28:S28"/>
    <mergeCell ref="E26:F26"/>
    <mergeCell ref="B27:C27"/>
    <mergeCell ref="D27:E27"/>
    <mergeCell ref="F27:H27"/>
    <mergeCell ref="J27:K27"/>
    <mergeCell ref="L27:M27"/>
    <mergeCell ref="J23:K23"/>
    <mergeCell ref="L23:M23"/>
    <mergeCell ref="N23:O23"/>
    <mergeCell ref="N27:O27"/>
    <mergeCell ref="P23:Q23"/>
    <mergeCell ref="R23:S23"/>
    <mergeCell ref="O25:P25"/>
    <mergeCell ref="Q25:S25"/>
    <mergeCell ref="R21:S21"/>
    <mergeCell ref="B22:C22"/>
    <mergeCell ref="D22:E22"/>
    <mergeCell ref="J22:K22"/>
    <mergeCell ref="L22:M22"/>
    <mergeCell ref="N22:O22"/>
    <mergeCell ref="P22:Q22"/>
    <mergeCell ref="R22:S22"/>
    <mergeCell ref="B21:C21"/>
    <mergeCell ref="D21:E21"/>
    <mergeCell ref="J21:K21"/>
    <mergeCell ref="L21:M21"/>
    <mergeCell ref="N21:O21"/>
    <mergeCell ref="P21:Q21"/>
    <mergeCell ref="R19:S19"/>
    <mergeCell ref="B20:C20"/>
    <mergeCell ref="D20:E20"/>
    <mergeCell ref="J20:K20"/>
    <mergeCell ref="L20:M20"/>
    <mergeCell ref="N20:O20"/>
    <mergeCell ref="P20:Q20"/>
    <mergeCell ref="R20:S20"/>
    <mergeCell ref="O17:P17"/>
    <mergeCell ref="Q17:S17"/>
    <mergeCell ref="E18:F18"/>
    <mergeCell ref="B19:C19"/>
    <mergeCell ref="D19:E19"/>
    <mergeCell ref="F19:H19"/>
    <mergeCell ref="J19:K19"/>
    <mergeCell ref="L19:M19"/>
    <mergeCell ref="N19:O19"/>
    <mergeCell ref="P19:Q19"/>
    <mergeCell ref="B1:T1"/>
    <mergeCell ref="O2:P2"/>
    <mergeCell ref="Q2:T2"/>
    <mergeCell ref="B3:K3"/>
    <mergeCell ref="C7:N7"/>
    <mergeCell ref="R4:T4"/>
    <mergeCell ref="R5:T5"/>
    <mergeCell ref="B4:N6"/>
    <mergeCell ref="O4:P6"/>
    <mergeCell ref="O16:S16"/>
    <mergeCell ref="O7:T8"/>
    <mergeCell ref="O9:T10"/>
    <mergeCell ref="O11:T11"/>
    <mergeCell ref="P12:T12"/>
    <mergeCell ref="O13:T13"/>
    <mergeCell ref="O14:T14"/>
    <mergeCell ref="O15:T15"/>
    <mergeCell ref="B8:N8"/>
    <mergeCell ref="B10:F10"/>
    <mergeCell ref="G10:M10"/>
    <mergeCell ref="B11:F11"/>
    <mergeCell ref="G11:M11"/>
    <mergeCell ref="B15:B16"/>
    <mergeCell ref="D16:G16"/>
    <mergeCell ref="I16:M16"/>
    <mergeCell ref="B12:F12"/>
    <mergeCell ref="G12:M12"/>
    <mergeCell ref="B13:F13"/>
    <mergeCell ref="G13:M13"/>
    <mergeCell ref="B14:F14"/>
    <mergeCell ref="G14:M14"/>
  </mergeCells>
  <phoneticPr fontId="2"/>
  <dataValidations count="1">
    <dataValidation type="list" allowBlank="1" showInputMessage="1" showErrorMessage="1" sqref="D20:E23 IZ20:JA23 SV20:SW23 ACR20:ACS23 AMN20:AMO23 AWJ20:AWK23 BGF20:BGG23 BQB20:BQC23 BZX20:BZY23 CJT20:CJU23 CTP20:CTQ23 DDL20:DDM23 DNH20:DNI23 DXD20:DXE23 EGZ20:EHA23 EQV20:EQW23 FAR20:FAS23 FKN20:FKO23 FUJ20:FUK23 GEF20:GEG23 GOB20:GOC23 GXX20:GXY23 HHT20:HHU23 HRP20:HRQ23 IBL20:IBM23 ILH20:ILI23 IVD20:IVE23 JEZ20:JFA23 JOV20:JOW23 JYR20:JYS23 KIN20:KIO23 KSJ20:KSK23 LCF20:LCG23 LMB20:LMC23 LVX20:LVY23 MFT20:MFU23 MPP20:MPQ23 MZL20:MZM23 NJH20:NJI23 NTD20:NTE23 OCZ20:ODA23 OMV20:OMW23 OWR20:OWS23 PGN20:PGO23 PQJ20:PQK23 QAF20:QAG23 QKB20:QKC23 QTX20:QTY23 RDT20:RDU23 RNP20:RNQ23 RXL20:RXM23 SHH20:SHI23 SRD20:SRE23 TAZ20:TBA23 TKV20:TKW23 TUR20:TUS23 UEN20:UEO23 UOJ20:UOK23 UYF20:UYG23 VIB20:VIC23 VRX20:VRY23 WBT20:WBU23 WLP20:WLQ23 WVL20:WVM23 D65556:E65559 IZ65556:JA65559 SV65556:SW65559 ACR65556:ACS65559 AMN65556:AMO65559 AWJ65556:AWK65559 BGF65556:BGG65559 BQB65556:BQC65559 BZX65556:BZY65559 CJT65556:CJU65559 CTP65556:CTQ65559 DDL65556:DDM65559 DNH65556:DNI65559 DXD65556:DXE65559 EGZ65556:EHA65559 EQV65556:EQW65559 FAR65556:FAS65559 FKN65556:FKO65559 FUJ65556:FUK65559 GEF65556:GEG65559 GOB65556:GOC65559 GXX65556:GXY65559 HHT65556:HHU65559 HRP65556:HRQ65559 IBL65556:IBM65559 ILH65556:ILI65559 IVD65556:IVE65559 JEZ65556:JFA65559 JOV65556:JOW65559 JYR65556:JYS65559 KIN65556:KIO65559 KSJ65556:KSK65559 LCF65556:LCG65559 LMB65556:LMC65559 LVX65556:LVY65559 MFT65556:MFU65559 MPP65556:MPQ65559 MZL65556:MZM65559 NJH65556:NJI65559 NTD65556:NTE65559 OCZ65556:ODA65559 OMV65556:OMW65559 OWR65556:OWS65559 PGN65556:PGO65559 PQJ65556:PQK65559 QAF65556:QAG65559 QKB65556:QKC65559 QTX65556:QTY65559 RDT65556:RDU65559 RNP65556:RNQ65559 RXL65556:RXM65559 SHH65556:SHI65559 SRD65556:SRE65559 TAZ65556:TBA65559 TKV65556:TKW65559 TUR65556:TUS65559 UEN65556:UEO65559 UOJ65556:UOK65559 UYF65556:UYG65559 VIB65556:VIC65559 VRX65556:VRY65559 WBT65556:WBU65559 WLP65556:WLQ65559 WVL65556:WVM65559 D131092:E131095 IZ131092:JA131095 SV131092:SW131095 ACR131092:ACS131095 AMN131092:AMO131095 AWJ131092:AWK131095 BGF131092:BGG131095 BQB131092:BQC131095 BZX131092:BZY131095 CJT131092:CJU131095 CTP131092:CTQ131095 DDL131092:DDM131095 DNH131092:DNI131095 DXD131092:DXE131095 EGZ131092:EHA131095 EQV131092:EQW131095 FAR131092:FAS131095 FKN131092:FKO131095 FUJ131092:FUK131095 GEF131092:GEG131095 GOB131092:GOC131095 GXX131092:GXY131095 HHT131092:HHU131095 HRP131092:HRQ131095 IBL131092:IBM131095 ILH131092:ILI131095 IVD131092:IVE131095 JEZ131092:JFA131095 JOV131092:JOW131095 JYR131092:JYS131095 KIN131092:KIO131095 KSJ131092:KSK131095 LCF131092:LCG131095 LMB131092:LMC131095 LVX131092:LVY131095 MFT131092:MFU131095 MPP131092:MPQ131095 MZL131092:MZM131095 NJH131092:NJI131095 NTD131092:NTE131095 OCZ131092:ODA131095 OMV131092:OMW131095 OWR131092:OWS131095 PGN131092:PGO131095 PQJ131092:PQK131095 QAF131092:QAG131095 QKB131092:QKC131095 QTX131092:QTY131095 RDT131092:RDU131095 RNP131092:RNQ131095 RXL131092:RXM131095 SHH131092:SHI131095 SRD131092:SRE131095 TAZ131092:TBA131095 TKV131092:TKW131095 TUR131092:TUS131095 UEN131092:UEO131095 UOJ131092:UOK131095 UYF131092:UYG131095 VIB131092:VIC131095 VRX131092:VRY131095 WBT131092:WBU131095 WLP131092:WLQ131095 WVL131092:WVM131095 D196628:E196631 IZ196628:JA196631 SV196628:SW196631 ACR196628:ACS196631 AMN196628:AMO196631 AWJ196628:AWK196631 BGF196628:BGG196631 BQB196628:BQC196631 BZX196628:BZY196631 CJT196628:CJU196631 CTP196628:CTQ196631 DDL196628:DDM196631 DNH196628:DNI196631 DXD196628:DXE196631 EGZ196628:EHA196631 EQV196628:EQW196631 FAR196628:FAS196631 FKN196628:FKO196631 FUJ196628:FUK196631 GEF196628:GEG196631 GOB196628:GOC196631 GXX196628:GXY196631 HHT196628:HHU196631 HRP196628:HRQ196631 IBL196628:IBM196631 ILH196628:ILI196631 IVD196628:IVE196631 JEZ196628:JFA196631 JOV196628:JOW196631 JYR196628:JYS196631 KIN196628:KIO196631 KSJ196628:KSK196631 LCF196628:LCG196631 LMB196628:LMC196631 LVX196628:LVY196631 MFT196628:MFU196631 MPP196628:MPQ196631 MZL196628:MZM196631 NJH196628:NJI196631 NTD196628:NTE196631 OCZ196628:ODA196631 OMV196628:OMW196631 OWR196628:OWS196631 PGN196628:PGO196631 PQJ196628:PQK196631 QAF196628:QAG196631 QKB196628:QKC196631 QTX196628:QTY196631 RDT196628:RDU196631 RNP196628:RNQ196631 RXL196628:RXM196631 SHH196628:SHI196631 SRD196628:SRE196631 TAZ196628:TBA196631 TKV196628:TKW196631 TUR196628:TUS196631 UEN196628:UEO196631 UOJ196628:UOK196631 UYF196628:UYG196631 VIB196628:VIC196631 VRX196628:VRY196631 WBT196628:WBU196631 WLP196628:WLQ196631 WVL196628:WVM196631 D262164:E262167 IZ262164:JA262167 SV262164:SW262167 ACR262164:ACS262167 AMN262164:AMO262167 AWJ262164:AWK262167 BGF262164:BGG262167 BQB262164:BQC262167 BZX262164:BZY262167 CJT262164:CJU262167 CTP262164:CTQ262167 DDL262164:DDM262167 DNH262164:DNI262167 DXD262164:DXE262167 EGZ262164:EHA262167 EQV262164:EQW262167 FAR262164:FAS262167 FKN262164:FKO262167 FUJ262164:FUK262167 GEF262164:GEG262167 GOB262164:GOC262167 GXX262164:GXY262167 HHT262164:HHU262167 HRP262164:HRQ262167 IBL262164:IBM262167 ILH262164:ILI262167 IVD262164:IVE262167 JEZ262164:JFA262167 JOV262164:JOW262167 JYR262164:JYS262167 KIN262164:KIO262167 KSJ262164:KSK262167 LCF262164:LCG262167 LMB262164:LMC262167 LVX262164:LVY262167 MFT262164:MFU262167 MPP262164:MPQ262167 MZL262164:MZM262167 NJH262164:NJI262167 NTD262164:NTE262167 OCZ262164:ODA262167 OMV262164:OMW262167 OWR262164:OWS262167 PGN262164:PGO262167 PQJ262164:PQK262167 QAF262164:QAG262167 QKB262164:QKC262167 QTX262164:QTY262167 RDT262164:RDU262167 RNP262164:RNQ262167 RXL262164:RXM262167 SHH262164:SHI262167 SRD262164:SRE262167 TAZ262164:TBA262167 TKV262164:TKW262167 TUR262164:TUS262167 UEN262164:UEO262167 UOJ262164:UOK262167 UYF262164:UYG262167 VIB262164:VIC262167 VRX262164:VRY262167 WBT262164:WBU262167 WLP262164:WLQ262167 WVL262164:WVM262167 D327700:E327703 IZ327700:JA327703 SV327700:SW327703 ACR327700:ACS327703 AMN327700:AMO327703 AWJ327700:AWK327703 BGF327700:BGG327703 BQB327700:BQC327703 BZX327700:BZY327703 CJT327700:CJU327703 CTP327700:CTQ327703 DDL327700:DDM327703 DNH327700:DNI327703 DXD327700:DXE327703 EGZ327700:EHA327703 EQV327700:EQW327703 FAR327700:FAS327703 FKN327700:FKO327703 FUJ327700:FUK327703 GEF327700:GEG327703 GOB327700:GOC327703 GXX327700:GXY327703 HHT327700:HHU327703 HRP327700:HRQ327703 IBL327700:IBM327703 ILH327700:ILI327703 IVD327700:IVE327703 JEZ327700:JFA327703 JOV327700:JOW327703 JYR327700:JYS327703 KIN327700:KIO327703 KSJ327700:KSK327703 LCF327700:LCG327703 LMB327700:LMC327703 LVX327700:LVY327703 MFT327700:MFU327703 MPP327700:MPQ327703 MZL327700:MZM327703 NJH327700:NJI327703 NTD327700:NTE327703 OCZ327700:ODA327703 OMV327700:OMW327703 OWR327700:OWS327703 PGN327700:PGO327703 PQJ327700:PQK327703 QAF327700:QAG327703 QKB327700:QKC327703 QTX327700:QTY327703 RDT327700:RDU327703 RNP327700:RNQ327703 RXL327700:RXM327703 SHH327700:SHI327703 SRD327700:SRE327703 TAZ327700:TBA327703 TKV327700:TKW327703 TUR327700:TUS327703 UEN327700:UEO327703 UOJ327700:UOK327703 UYF327700:UYG327703 VIB327700:VIC327703 VRX327700:VRY327703 WBT327700:WBU327703 WLP327700:WLQ327703 WVL327700:WVM327703 D393236:E393239 IZ393236:JA393239 SV393236:SW393239 ACR393236:ACS393239 AMN393236:AMO393239 AWJ393236:AWK393239 BGF393236:BGG393239 BQB393236:BQC393239 BZX393236:BZY393239 CJT393236:CJU393239 CTP393236:CTQ393239 DDL393236:DDM393239 DNH393236:DNI393239 DXD393236:DXE393239 EGZ393236:EHA393239 EQV393236:EQW393239 FAR393236:FAS393239 FKN393236:FKO393239 FUJ393236:FUK393239 GEF393236:GEG393239 GOB393236:GOC393239 GXX393236:GXY393239 HHT393236:HHU393239 HRP393236:HRQ393239 IBL393236:IBM393239 ILH393236:ILI393239 IVD393236:IVE393239 JEZ393236:JFA393239 JOV393236:JOW393239 JYR393236:JYS393239 KIN393236:KIO393239 KSJ393236:KSK393239 LCF393236:LCG393239 LMB393236:LMC393239 LVX393236:LVY393239 MFT393236:MFU393239 MPP393236:MPQ393239 MZL393236:MZM393239 NJH393236:NJI393239 NTD393236:NTE393239 OCZ393236:ODA393239 OMV393236:OMW393239 OWR393236:OWS393239 PGN393236:PGO393239 PQJ393236:PQK393239 QAF393236:QAG393239 QKB393236:QKC393239 QTX393236:QTY393239 RDT393236:RDU393239 RNP393236:RNQ393239 RXL393236:RXM393239 SHH393236:SHI393239 SRD393236:SRE393239 TAZ393236:TBA393239 TKV393236:TKW393239 TUR393236:TUS393239 UEN393236:UEO393239 UOJ393236:UOK393239 UYF393236:UYG393239 VIB393236:VIC393239 VRX393236:VRY393239 WBT393236:WBU393239 WLP393236:WLQ393239 WVL393236:WVM393239 D458772:E458775 IZ458772:JA458775 SV458772:SW458775 ACR458772:ACS458775 AMN458772:AMO458775 AWJ458772:AWK458775 BGF458772:BGG458775 BQB458772:BQC458775 BZX458772:BZY458775 CJT458772:CJU458775 CTP458772:CTQ458775 DDL458772:DDM458775 DNH458772:DNI458775 DXD458772:DXE458775 EGZ458772:EHA458775 EQV458772:EQW458775 FAR458772:FAS458775 FKN458772:FKO458775 FUJ458772:FUK458775 GEF458772:GEG458775 GOB458772:GOC458775 GXX458772:GXY458775 HHT458772:HHU458775 HRP458772:HRQ458775 IBL458772:IBM458775 ILH458772:ILI458775 IVD458772:IVE458775 JEZ458772:JFA458775 JOV458772:JOW458775 JYR458772:JYS458775 KIN458772:KIO458775 KSJ458772:KSK458775 LCF458772:LCG458775 LMB458772:LMC458775 LVX458772:LVY458775 MFT458772:MFU458775 MPP458772:MPQ458775 MZL458772:MZM458775 NJH458772:NJI458775 NTD458772:NTE458775 OCZ458772:ODA458775 OMV458772:OMW458775 OWR458772:OWS458775 PGN458772:PGO458775 PQJ458772:PQK458775 QAF458772:QAG458775 QKB458772:QKC458775 QTX458772:QTY458775 RDT458772:RDU458775 RNP458772:RNQ458775 RXL458772:RXM458775 SHH458772:SHI458775 SRD458772:SRE458775 TAZ458772:TBA458775 TKV458772:TKW458775 TUR458772:TUS458775 UEN458772:UEO458775 UOJ458772:UOK458775 UYF458772:UYG458775 VIB458772:VIC458775 VRX458772:VRY458775 WBT458772:WBU458775 WLP458772:WLQ458775 WVL458772:WVM458775 D524308:E524311 IZ524308:JA524311 SV524308:SW524311 ACR524308:ACS524311 AMN524308:AMO524311 AWJ524308:AWK524311 BGF524308:BGG524311 BQB524308:BQC524311 BZX524308:BZY524311 CJT524308:CJU524311 CTP524308:CTQ524311 DDL524308:DDM524311 DNH524308:DNI524311 DXD524308:DXE524311 EGZ524308:EHA524311 EQV524308:EQW524311 FAR524308:FAS524311 FKN524308:FKO524311 FUJ524308:FUK524311 GEF524308:GEG524311 GOB524308:GOC524311 GXX524308:GXY524311 HHT524308:HHU524311 HRP524308:HRQ524311 IBL524308:IBM524311 ILH524308:ILI524311 IVD524308:IVE524311 JEZ524308:JFA524311 JOV524308:JOW524311 JYR524308:JYS524311 KIN524308:KIO524311 KSJ524308:KSK524311 LCF524308:LCG524311 LMB524308:LMC524311 LVX524308:LVY524311 MFT524308:MFU524311 MPP524308:MPQ524311 MZL524308:MZM524311 NJH524308:NJI524311 NTD524308:NTE524311 OCZ524308:ODA524311 OMV524308:OMW524311 OWR524308:OWS524311 PGN524308:PGO524311 PQJ524308:PQK524311 QAF524308:QAG524311 QKB524308:QKC524311 QTX524308:QTY524311 RDT524308:RDU524311 RNP524308:RNQ524311 RXL524308:RXM524311 SHH524308:SHI524311 SRD524308:SRE524311 TAZ524308:TBA524311 TKV524308:TKW524311 TUR524308:TUS524311 UEN524308:UEO524311 UOJ524308:UOK524311 UYF524308:UYG524311 VIB524308:VIC524311 VRX524308:VRY524311 WBT524308:WBU524311 WLP524308:WLQ524311 WVL524308:WVM524311 D589844:E589847 IZ589844:JA589847 SV589844:SW589847 ACR589844:ACS589847 AMN589844:AMO589847 AWJ589844:AWK589847 BGF589844:BGG589847 BQB589844:BQC589847 BZX589844:BZY589847 CJT589844:CJU589847 CTP589844:CTQ589847 DDL589844:DDM589847 DNH589844:DNI589847 DXD589844:DXE589847 EGZ589844:EHA589847 EQV589844:EQW589847 FAR589844:FAS589847 FKN589844:FKO589847 FUJ589844:FUK589847 GEF589844:GEG589847 GOB589844:GOC589847 GXX589844:GXY589847 HHT589844:HHU589847 HRP589844:HRQ589847 IBL589844:IBM589847 ILH589844:ILI589847 IVD589844:IVE589847 JEZ589844:JFA589847 JOV589844:JOW589847 JYR589844:JYS589847 KIN589844:KIO589847 KSJ589844:KSK589847 LCF589844:LCG589847 LMB589844:LMC589847 LVX589844:LVY589847 MFT589844:MFU589847 MPP589844:MPQ589847 MZL589844:MZM589847 NJH589844:NJI589847 NTD589844:NTE589847 OCZ589844:ODA589847 OMV589844:OMW589847 OWR589844:OWS589847 PGN589844:PGO589847 PQJ589844:PQK589847 QAF589844:QAG589847 QKB589844:QKC589847 QTX589844:QTY589847 RDT589844:RDU589847 RNP589844:RNQ589847 RXL589844:RXM589847 SHH589844:SHI589847 SRD589844:SRE589847 TAZ589844:TBA589847 TKV589844:TKW589847 TUR589844:TUS589847 UEN589844:UEO589847 UOJ589844:UOK589847 UYF589844:UYG589847 VIB589844:VIC589847 VRX589844:VRY589847 WBT589844:WBU589847 WLP589844:WLQ589847 WVL589844:WVM589847 D655380:E655383 IZ655380:JA655383 SV655380:SW655383 ACR655380:ACS655383 AMN655380:AMO655383 AWJ655380:AWK655383 BGF655380:BGG655383 BQB655380:BQC655383 BZX655380:BZY655383 CJT655380:CJU655383 CTP655380:CTQ655383 DDL655380:DDM655383 DNH655380:DNI655383 DXD655380:DXE655383 EGZ655380:EHA655383 EQV655380:EQW655383 FAR655380:FAS655383 FKN655380:FKO655383 FUJ655380:FUK655383 GEF655380:GEG655383 GOB655380:GOC655383 GXX655380:GXY655383 HHT655380:HHU655383 HRP655380:HRQ655383 IBL655380:IBM655383 ILH655380:ILI655383 IVD655380:IVE655383 JEZ655380:JFA655383 JOV655380:JOW655383 JYR655380:JYS655383 KIN655380:KIO655383 KSJ655380:KSK655383 LCF655380:LCG655383 LMB655380:LMC655383 LVX655380:LVY655383 MFT655380:MFU655383 MPP655380:MPQ655383 MZL655380:MZM655383 NJH655380:NJI655383 NTD655380:NTE655383 OCZ655380:ODA655383 OMV655380:OMW655383 OWR655380:OWS655383 PGN655380:PGO655383 PQJ655380:PQK655383 QAF655380:QAG655383 QKB655380:QKC655383 QTX655380:QTY655383 RDT655380:RDU655383 RNP655380:RNQ655383 RXL655380:RXM655383 SHH655380:SHI655383 SRD655380:SRE655383 TAZ655380:TBA655383 TKV655380:TKW655383 TUR655380:TUS655383 UEN655380:UEO655383 UOJ655380:UOK655383 UYF655380:UYG655383 VIB655380:VIC655383 VRX655380:VRY655383 WBT655380:WBU655383 WLP655380:WLQ655383 WVL655380:WVM655383 D720916:E720919 IZ720916:JA720919 SV720916:SW720919 ACR720916:ACS720919 AMN720916:AMO720919 AWJ720916:AWK720919 BGF720916:BGG720919 BQB720916:BQC720919 BZX720916:BZY720919 CJT720916:CJU720919 CTP720916:CTQ720919 DDL720916:DDM720919 DNH720916:DNI720919 DXD720916:DXE720919 EGZ720916:EHA720919 EQV720916:EQW720919 FAR720916:FAS720919 FKN720916:FKO720919 FUJ720916:FUK720919 GEF720916:GEG720919 GOB720916:GOC720919 GXX720916:GXY720919 HHT720916:HHU720919 HRP720916:HRQ720919 IBL720916:IBM720919 ILH720916:ILI720919 IVD720916:IVE720919 JEZ720916:JFA720919 JOV720916:JOW720919 JYR720916:JYS720919 KIN720916:KIO720919 KSJ720916:KSK720919 LCF720916:LCG720919 LMB720916:LMC720919 LVX720916:LVY720919 MFT720916:MFU720919 MPP720916:MPQ720919 MZL720916:MZM720919 NJH720916:NJI720919 NTD720916:NTE720919 OCZ720916:ODA720919 OMV720916:OMW720919 OWR720916:OWS720919 PGN720916:PGO720919 PQJ720916:PQK720919 QAF720916:QAG720919 QKB720916:QKC720919 QTX720916:QTY720919 RDT720916:RDU720919 RNP720916:RNQ720919 RXL720916:RXM720919 SHH720916:SHI720919 SRD720916:SRE720919 TAZ720916:TBA720919 TKV720916:TKW720919 TUR720916:TUS720919 UEN720916:UEO720919 UOJ720916:UOK720919 UYF720916:UYG720919 VIB720916:VIC720919 VRX720916:VRY720919 WBT720916:WBU720919 WLP720916:WLQ720919 WVL720916:WVM720919 D786452:E786455 IZ786452:JA786455 SV786452:SW786455 ACR786452:ACS786455 AMN786452:AMO786455 AWJ786452:AWK786455 BGF786452:BGG786455 BQB786452:BQC786455 BZX786452:BZY786455 CJT786452:CJU786455 CTP786452:CTQ786455 DDL786452:DDM786455 DNH786452:DNI786455 DXD786452:DXE786455 EGZ786452:EHA786455 EQV786452:EQW786455 FAR786452:FAS786455 FKN786452:FKO786455 FUJ786452:FUK786455 GEF786452:GEG786455 GOB786452:GOC786455 GXX786452:GXY786455 HHT786452:HHU786455 HRP786452:HRQ786455 IBL786452:IBM786455 ILH786452:ILI786455 IVD786452:IVE786455 JEZ786452:JFA786455 JOV786452:JOW786455 JYR786452:JYS786455 KIN786452:KIO786455 KSJ786452:KSK786455 LCF786452:LCG786455 LMB786452:LMC786455 LVX786452:LVY786455 MFT786452:MFU786455 MPP786452:MPQ786455 MZL786452:MZM786455 NJH786452:NJI786455 NTD786452:NTE786455 OCZ786452:ODA786455 OMV786452:OMW786455 OWR786452:OWS786455 PGN786452:PGO786455 PQJ786452:PQK786455 QAF786452:QAG786455 QKB786452:QKC786455 QTX786452:QTY786455 RDT786452:RDU786455 RNP786452:RNQ786455 RXL786452:RXM786455 SHH786452:SHI786455 SRD786452:SRE786455 TAZ786452:TBA786455 TKV786452:TKW786455 TUR786452:TUS786455 UEN786452:UEO786455 UOJ786452:UOK786455 UYF786452:UYG786455 VIB786452:VIC786455 VRX786452:VRY786455 WBT786452:WBU786455 WLP786452:WLQ786455 WVL786452:WVM786455 D851988:E851991 IZ851988:JA851991 SV851988:SW851991 ACR851988:ACS851991 AMN851988:AMO851991 AWJ851988:AWK851991 BGF851988:BGG851991 BQB851988:BQC851991 BZX851988:BZY851991 CJT851988:CJU851991 CTP851988:CTQ851991 DDL851988:DDM851991 DNH851988:DNI851991 DXD851988:DXE851991 EGZ851988:EHA851991 EQV851988:EQW851991 FAR851988:FAS851991 FKN851988:FKO851991 FUJ851988:FUK851991 GEF851988:GEG851991 GOB851988:GOC851991 GXX851988:GXY851991 HHT851988:HHU851991 HRP851988:HRQ851991 IBL851988:IBM851991 ILH851988:ILI851991 IVD851988:IVE851991 JEZ851988:JFA851991 JOV851988:JOW851991 JYR851988:JYS851991 KIN851988:KIO851991 KSJ851988:KSK851991 LCF851988:LCG851991 LMB851988:LMC851991 LVX851988:LVY851991 MFT851988:MFU851991 MPP851988:MPQ851991 MZL851988:MZM851991 NJH851988:NJI851991 NTD851988:NTE851991 OCZ851988:ODA851991 OMV851988:OMW851991 OWR851988:OWS851991 PGN851988:PGO851991 PQJ851988:PQK851991 QAF851988:QAG851991 QKB851988:QKC851991 QTX851988:QTY851991 RDT851988:RDU851991 RNP851988:RNQ851991 RXL851988:RXM851991 SHH851988:SHI851991 SRD851988:SRE851991 TAZ851988:TBA851991 TKV851988:TKW851991 TUR851988:TUS851991 UEN851988:UEO851991 UOJ851988:UOK851991 UYF851988:UYG851991 VIB851988:VIC851991 VRX851988:VRY851991 WBT851988:WBU851991 WLP851988:WLQ851991 WVL851988:WVM851991 D917524:E917527 IZ917524:JA917527 SV917524:SW917527 ACR917524:ACS917527 AMN917524:AMO917527 AWJ917524:AWK917527 BGF917524:BGG917527 BQB917524:BQC917527 BZX917524:BZY917527 CJT917524:CJU917527 CTP917524:CTQ917527 DDL917524:DDM917527 DNH917524:DNI917527 DXD917524:DXE917527 EGZ917524:EHA917527 EQV917524:EQW917527 FAR917524:FAS917527 FKN917524:FKO917527 FUJ917524:FUK917527 GEF917524:GEG917527 GOB917524:GOC917527 GXX917524:GXY917527 HHT917524:HHU917527 HRP917524:HRQ917527 IBL917524:IBM917527 ILH917524:ILI917527 IVD917524:IVE917527 JEZ917524:JFA917527 JOV917524:JOW917527 JYR917524:JYS917527 KIN917524:KIO917527 KSJ917524:KSK917527 LCF917524:LCG917527 LMB917524:LMC917527 LVX917524:LVY917527 MFT917524:MFU917527 MPP917524:MPQ917527 MZL917524:MZM917527 NJH917524:NJI917527 NTD917524:NTE917527 OCZ917524:ODA917527 OMV917524:OMW917527 OWR917524:OWS917527 PGN917524:PGO917527 PQJ917524:PQK917527 QAF917524:QAG917527 QKB917524:QKC917527 QTX917524:QTY917527 RDT917524:RDU917527 RNP917524:RNQ917527 RXL917524:RXM917527 SHH917524:SHI917527 SRD917524:SRE917527 TAZ917524:TBA917527 TKV917524:TKW917527 TUR917524:TUS917527 UEN917524:UEO917527 UOJ917524:UOK917527 UYF917524:UYG917527 VIB917524:VIC917527 VRX917524:VRY917527 WBT917524:WBU917527 WLP917524:WLQ917527 WVL917524:WVM917527 D983060:E983063 IZ983060:JA983063 SV983060:SW983063 ACR983060:ACS983063 AMN983060:AMO983063 AWJ983060:AWK983063 BGF983060:BGG983063 BQB983060:BQC983063 BZX983060:BZY983063 CJT983060:CJU983063 CTP983060:CTQ983063 DDL983060:DDM983063 DNH983060:DNI983063 DXD983060:DXE983063 EGZ983060:EHA983063 EQV983060:EQW983063 FAR983060:FAS983063 FKN983060:FKO983063 FUJ983060:FUK983063 GEF983060:GEG983063 GOB983060:GOC983063 GXX983060:GXY983063 HHT983060:HHU983063 HRP983060:HRQ983063 IBL983060:IBM983063 ILH983060:ILI983063 IVD983060:IVE983063 JEZ983060:JFA983063 JOV983060:JOW983063 JYR983060:JYS983063 KIN983060:KIO983063 KSJ983060:KSK983063 LCF983060:LCG983063 LMB983060:LMC983063 LVX983060:LVY983063 MFT983060:MFU983063 MPP983060:MPQ983063 MZL983060:MZM983063 NJH983060:NJI983063 NTD983060:NTE983063 OCZ983060:ODA983063 OMV983060:OMW983063 OWR983060:OWS983063 PGN983060:PGO983063 PQJ983060:PQK983063 QAF983060:QAG983063 QKB983060:QKC983063 QTX983060:QTY983063 RDT983060:RDU983063 RNP983060:RNQ983063 RXL983060:RXM983063 SHH983060:SHI983063 SRD983060:SRE983063 TAZ983060:TBA983063 TKV983060:TKW983063 TUR983060:TUS983063 UEN983060:UEO983063 UOJ983060:UOK983063 UYF983060:UYG983063 VIB983060:VIC983063 VRX983060:VRY983063 WBT983060:WBU983063 WLP983060:WLQ983063 WVL983060:WVM983063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D36:E39 IZ36:JA39 SV36:SW39 ACR36:ACS39 AMN36:AMO39 AWJ36:AWK39 BGF36:BGG39 BQB36:BQC39 BZX36:BZY39 CJT36:CJU39 CTP36:CTQ39 DDL36:DDM39 DNH36:DNI39 DXD36:DXE39 EGZ36:EHA39 EQV36:EQW39 FAR36:FAS39 FKN36:FKO39 FUJ36:FUK39 GEF36:GEG39 GOB36:GOC39 GXX36:GXY39 HHT36:HHU39 HRP36:HRQ39 IBL36:IBM39 ILH36:ILI39 IVD36:IVE39 JEZ36:JFA39 JOV36:JOW39 JYR36:JYS39 KIN36:KIO39 KSJ36:KSK39 LCF36:LCG39 LMB36:LMC39 LVX36:LVY39 MFT36:MFU39 MPP36:MPQ39 MZL36:MZM39 NJH36:NJI39 NTD36:NTE39 OCZ36:ODA39 OMV36:OMW39 OWR36:OWS39 PGN36:PGO39 PQJ36:PQK39 QAF36:QAG39 QKB36:QKC39 QTX36:QTY39 RDT36:RDU39 RNP36:RNQ39 RXL36:RXM39 SHH36:SHI39 SRD36:SRE39 TAZ36:TBA39 TKV36:TKW39 TUR36:TUS39 UEN36:UEO39 UOJ36:UOK39 UYF36:UYG39 VIB36:VIC39 VRX36:VRY39 WBT36:WBU39 WLP36:WLQ39 WVL36:WVM39 D65572:E65575 IZ65572:JA65575 SV65572:SW65575 ACR65572:ACS65575 AMN65572:AMO65575 AWJ65572:AWK65575 BGF65572:BGG65575 BQB65572:BQC65575 BZX65572:BZY65575 CJT65572:CJU65575 CTP65572:CTQ65575 DDL65572:DDM65575 DNH65572:DNI65575 DXD65572:DXE65575 EGZ65572:EHA65575 EQV65572:EQW65575 FAR65572:FAS65575 FKN65572:FKO65575 FUJ65572:FUK65575 GEF65572:GEG65575 GOB65572:GOC65575 GXX65572:GXY65575 HHT65572:HHU65575 HRP65572:HRQ65575 IBL65572:IBM65575 ILH65572:ILI65575 IVD65572:IVE65575 JEZ65572:JFA65575 JOV65572:JOW65575 JYR65572:JYS65575 KIN65572:KIO65575 KSJ65572:KSK65575 LCF65572:LCG65575 LMB65572:LMC65575 LVX65572:LVY65575 MFT65572:MFU65575 MPP65572:MPQ65575 MZL65572:MZM65575 NJH65572:NJI65575 NTD65572:NTE65575 OCZ65572:ODA65575 OMV65572:OMW65575 OWR65572:OWS65575 PGN65572:PGO65575 PQJ65572:PQK65575 QAF65572:QAG65575 QKB65572:QKC65575 QTX65572:QTY65575 RDT65572:RDU65575 RNP65572:RNQ65575 RXL65572:RXM65575 SHH65572:SHI65575 SRD65572:SRE65575 TAZ65572:TBA65575 TKV65572:TKW65575 TUR65572:TUS65575 UEN65572:UEO65575 UOJ65572:UOK65575 UYF65572:UYG65575 VIB65572:VIC65575 VRX65572:VRY65575 WBT65572:WBU65575 WLP65572:WLQ65575 WVL65572:WVM65575 D131108:E131111 IZ131108:JA131111 SV131108:SW131111 ACR131108:ACS131111 AMN131108:AMO131111 AWJ131108:AWK131111 BGF131108:BGG131111 BQB131108:BQC131111 BZX131108:BZY131111 CJT131108:CJU131111 CTP131108:CTQ131111 DDL131108:DDM131111 DNH131108:DNI131111 DXD131108:DXE131111 EGZ131108:EHA131111 EQV131108:EQW131111 FAR131108:FAS131111 FKN131108:FKO131111 FUJ131108:FUK131111 GEF131108:GEG131111 GOB131108:GOC131111 GXX131108:GXY131111 HHT131108:HHU131111 HRP131108:HRQ131111 IBL131108:IBM131111 ILH131108:ILI131111 IVD131108:IVE131111 JEZ131108:JFA131111 JOV131108:JOW131111 JYR131108:JYS131111 KIN131108:KIO131111 KSJ131108:KSK131111 LCF131108:LCG131111 LMB131108:LMC131111 LVX131108:LVY131111 MFT131108:MFU131111 MPP131108:MPQ131111 MZL131108:MZM131111 NJH131108:NJI131111 NTD131108:NTE131111 OCZ131108:ODA131111 OMV131108:OMW131111 OWR131108:OWS131111 PGN131108:PGO131111 PQJ131108:PQK131111 QAF131108:QAG131111 QKB131108:QKC131111 QTX131108:QTY131111 RDT131108:RDU131111 RNP131108:RNQ131111 RXL131108:RXM131111 SHH131108:SHI131111 SRD131108:SRE131111 TAZ131108:TBA131111 TKV131108:TKW131111 TUR131108:TUS131111 UEN131108:UEO131111 UOJ131108:UOK131111 UYF131108:UYG131111 VIB131108:VIC131111 VRX131108:VRY131111 WBT131108:WBU131111 WLP131108:WLQ131111 WVL131108:WVM131111 D196644:E196647 IZ196644:JA196647 SV196644:SW196647 ACR196644:ACS196647 AMN196644:AMO196647 AWJ196644:AWK196647 BGF196644:BGG196647 BQB196644:BQC196647 BZX196644:BZY196647 CJT196644:CJU196647 CTP196644:CTQ196647 DDL196644:DDM196647 DNH196644:DNI196647 DXD196644:DXE196647 EGZ196644:EHA196647 EQV196644:EQW196647 FAR196644:FAS196647 FKN196644:FKO196647 FUJ196644:FUK196647 GEF196644:GEG196647 GOB196644:GOC196647 GXX196644:GXY196647 HHT196644:HHU196647 HRP196644:HRQ196647 IBL196644:IBM196647 ILH196644:ILI196647 IVD196644:IVE196647 JEZ196644:JFA196647 JOV196644:JOW196647 JYR196644:JYS196647 KIN196644:KIO196647 KSJ196644:KSK196647 LCF196644:LCG196647 LMB196644:LMC196647 LVX196644:LVY196647 MFT196644:MFU196647 MPP196644:MPQ196647 MZL196644:MZM196647 NJH196644:NJI196647 NTD196644:NTE196647 OCZ196644:ODA196647 OMV196644:OMW196647 OWR196644:OWS196647 PGN196644:PGO196647 PQJ196644:PQK196647 QAF196644:QAG196647 QKB196644:QKC196647 QTX196644:QTY196647 RDT196644:RDU196647 RNP196644:RNQ196647 RXL196644:RXM196647 SHH196644:SHI196647 SRD196644:SRE196647 TAZ196644:TBA196647 TKV196644:TKW196647 TUR196644:TUS196647 UEN196644:UEO196647 UOJ196644:UOK196647 UYF196644:UYG196647 VIB196644:VIC196647 VRX196644:VRY196647 WBT196644:WBU196647 WLP196644:WLQ196647 WVL196644:WVM196647 D262180:E262183 IZ262180:JA262183 SV262180:SW262183 ACR262180:ACS262183 AMN262180:AMO262183 AWJ262180:AWK262183 BGF262180:BGG262183 BQB262180:BQC262183 BZX262180:BZY262183 CJT262180:CJU262183 CTP262180:CTQ262183 DDL262180:DDM262183 DNH262180:DNI262183 DXD262180:DXE262183 EGZ262180:EHA262183 EQV262180:EQW262183 FAR262180:FAS262183 FKN262180:FKO262183 FUJ262180:FUK262183 GEF262180:GEG262183 GOB262180:GOC262183 GXX262180:GXY262183 HHT262180:HHU262183 HRP262180:HRQ262183 IBL262180:IBM262183 ILH262180:ILI262183 IVD262180:IVE262183 JEZ262180:JFA262183 JOV262180:JOW262183 JYR262180:JYS262183 KIN262180:KIO262183 KSJ262180:KSK262183 LCF262180:LCG262183 LMB262180:LMC262183 LVX262180:LVY262183 MFT262180:MFU262183 MPP262180:MPQ262183 MZL262180:MZM262183 NJH262180:NJI262183 NTD262180:NTE262183 OCZ262180:ODA262183 OMV262180:OMW262183 OWR262180:OWS262183 PGN262180:PGO262183 PQJ262180:PQK262183 QAF262180:QAG262183 QKB262180:QKC262183 QTX262180:QTY262183 RDT262180:RDU262183 RNP262180:RNQ262183 RXL262180:RXM262183 SHH262180:SHI262183 SRD262180:SRE262183 TAZ262180:TBA262183 TKV262180:TKW262183 TUR262180:TUS262183 UEN262180:UEO262183 UOJ262180:UOK262183 UYF262180:UYG262183 VIB262180:VIC262183 VRX262180:VRY262183 WBT262180:WBU262183 WLP262180:WLQ262183 WVL262180:WVM262183 D327716:E327719 IZ327716:JA327719 SV327716:SW327719 ACR327716:ACS327719 AMN327716:AMO327719 AWJ327716:AWK327719 BGF327716:BGG327719 BQB327716:BQC327719 BZX327716:BZY327719 CJT327716:CJU327719 CTP327716:CTQ327719 DDL327716:DDM327719 DNH327716:DNI327719 DXD327716:DXE327719 EGZ327716:EHA327719 EQV327716:EQW327719 FAR327716:FAS327719 FKN327716:FKO327719 FUJ327716:FUK327719 GEF327716:GEG327719 GOB327716:GOC327719 GXX327716:GXY327719 HHT327716:HHU327719 HRP327716:HRQ327719 IBL327716:IBM327719 ILH327716:ILI327719 IVD327716:IVE327719 JEZ327716:JFA327719 JOV327716:JOW327719 JYR327716:JYS327719 KIN327716:KIO327719 KSJ327716:KSK327719 LCF327716:LCG327719 LMB327716:LMC327719 LVX327716:LVY327719 MFT327716:MFU327719 MPP327716:MPQ327719 MZL327716:MZM327719 NJH327716:NJI327719 NTD327716:NTE327719 OCZ327716:ODA327719 OMV327716:OMW327719 OWR327716:OWS327719 PGN327716:PGO327719 PQJ327716:PQK327719 QAF327716:QAG327719 QKB327716:QKC327719 QTX327716:QTY327719 RDT327716:RDU327719 RNP327716:RNQ327719 RXL327716:RXM327719 SHH327716:SHI327719 SRD327716:SRE327719 TAZ327716:TBA327719 TKV327716:TKW327719 TUR327716:TUS327719 UEN327716:UEO327719 UOJ327716:UOK327719 UYF327716:UYG327719 VIB327716:VIC327719 VRX327716:VRY327719 WBT327716:WBU327719 WLP327716:WLQ327719 WVL327716:WVM327719 D393252:E393255 IZ393252:JA393255 SV393252:SW393255 ACR393252:ACS393255 AMN393252:AMO393255 AWJ393252:AWK393255 BGF393252:BGG393255 BQB393252:BQC393255 BZX393252:BZY393255 CJT393252:CJU393255 CTP393252:CTQ393255 DDL393252:DDM393255 DNH393252:DNI393255 DXD393252:DXE393255 EGZ393252:EHA393255 EQV393252:EQW393255 FAR393252:FAS393255 FKN393252:FKO393255 FUJ393252:FUK393255 GEF393252:GEG393255 GOB393252:GOC393255 GXX393252:GXY393255 HHT393252:HHU393255 HRP393252:HRQ393255 IBL393252:IBM393255 ILH393252:ILI393255 IVD393252:IVE393255 JEZ393252:JFA393255 JOV393252:JOW393255 JYR393252:JYS393255 KIN393252:KIO393255 KSJ393252:KSK393255 LCF393252:LCG393255 LMB393252:LMC393255 LVX393252:LVY393255 MFT393252:MFU393255 MPP393252:MPQ393255 MZL393252:MZM393255 NJH393252:NJI393255 NTD393252:NTE393255 OCZ393252:ODA393255 OMV393252:OMW393255 OWR393252:OWS393255 PGN393252:PGO393255 PQJ393252:PQK393255 QAF393252:QAG393255 QKB393252:QKC393255 QTX393252:QTY393255 RDT393252:RDU393255 RNP393252:RNQ393255 RXL393252:RXM393255 SHH393252:SHI393255 SRD393252:SRE393255 TAZ393252:TBA393255 TKV393252:TKW393255 TUR393252:TUS393255 UEN393252:UEO393255 UOJ393252:UOK393255 UYF393252:UYG393255 VIB393252:VIC393255 VRX393252:VRY393255 WBT393252:WBU393255 WLP393252:WLQ393255 WVL393252:WVM393255 D458788:E458791 IZ458788:JA458791 SV458788:SW458791 ACR458788:ACS458791 AMN458788:AMO458791 AWJ458788:AWK458791 BGF458788:BGG458791 BQB458788:BQC458791 BZX458788:BZY458791 CJT458788:CJU458791 CTP458788:CTQ458791 DDL458788:DDM458791 DNH458788:DNI458791 DXD458788:DXE458791 EGZ458788:EHA458791 EQV458788:EQW458791 FAR458788:FAS458791 FKN458788:FKO458791 FUJ458788:FUK458791 GEF458788:GEG458791 GOB458788:GOC458791 GXX458788:GXY458791 HHT458788:HHU458791 HRP458788:HRQ458791 IBL458788:IBM458791 ILH458788:ILI458791 IVD458788:IVE458791 JEZ458788:JFA458791 JOV458788:JOW458791 JYR458788:JYS458791 KIN458788:KIO458791 KSJ458788:KSK458791 LCF458788:LCG458791 LMB458788:LMC458791 LVX458788:LVY458791 MFT458788:MFU458791 MPP458788:MPQ458791 MZL458788:MZM458791 NJH458788:NJI458791 NTD458788:NTE458791 OCZ458788:ODA458791 OMV458788:OMW458791 OWR458788:OWS458791 PGN458788:PGO458791 PQJ458788:PQK458791 QAF458788:QAG458791 QKB458788:QKC458791 QTX458788:QTY458791 RDT458788:RDU458791 RNP458788:RNQ458791 RXL458788:RXM458791 SHH458788:SHI458791 SRD458788:SRE458791 TAZ458788:TBA458791 TKV458788:TKW458791 TUR458788:TUS458791 UEN458788:UEO458791 UOJ458788:UOK458791 UYF458788:UYG458791 VIB458788:VIC458791 VRX458788:VRY458791 WBT458788:WBU458791 WLP458788:WLQ458791 WVL458788:WVM458791 D524324:E524327 IZ524324:JA524327 SV524324:SW524327 ACR524324:ACS524327 AMN524324:AMO524327 AWJ524324:AWK524327 BGF524324:BGG524327 BQB524324:BQC524327 BZX524324:BZY524327 CJT524324:CJU524327 CTP524324:CTQ524327 DDL524324:DDM524327 DNH524324:DNI524327 DXD524324:DXE524327 EGZ524324:EHA524327 EQV524324:EQW524327 FAR524324:FAS524327 FKN524324:FKO524327 FUJ524324:FUK524327 GEF524324:GEG524327 GOB524324:GOC524327 GXX524324:GXY524327 HHT524324:HHU524327 HRP524324:HRQ524327 IBL524324:IBM524327 ILH524324:ILI524327 IVD524324:IVE524327 JEZ524324:JFA524327 JOV524324:JOW524327 JYR524324:JYS524327 KIN524324:KIO524327 KSJ524324:KSK524327 LCF524324:LCG524327 LMB524324:LMC524327 LVX524324:LVY524327 MFT524324:MFU524327 MPP524324:MPQ524327 MZL524324:MZM524327 NJH524324:NJI524327 NTD524324:NTE524327 OCZ524324:ODA524327 OMV524324:OMW524327 OWR524324:OWS524327 PGN524324:PGO524327 PQJ524324:PQK524327 QAF524324:QAG524327 QKB524324:QKC524327 QTX524324:QTY524327 RDT524324:RDU524327 RNP524324:RNQ524327 RXL524324:RXM524327 SHH524324:SHI524327 SRD524324:SRE524327 TAZ524324:TBA524327 TKV524324:TKW524327 TUR524324:TUS524327 UEN524324:UEO524327 UOJ524324:UOK524327 UYF524324:UYG524327 VIB524324:VIC524327 VRX524324:VRY524327 WBT524324:WBU524327 WLP524324:WLQ524327 WVL524324:WVM524327 D589860:E589863 IZ589860:JA589863 SV589860:SW589863 ACR589860:ACS589863 AMN589860:AMO589863 AWJ589860:AWK589863 BGF589860:BGG589863 BQB589860:BQC589863 BZX589860:BZY589863 CJT589860:CJU589863 CTP589860:CTQ589863 DDL589860:DDM589863 DNH589860:DNI589863 DXD589860:DXE589863 EGZ589860:EHA589863 EQV589860:EQW589863 FAR589860:FAS589863 FKN589860:FKO589863 FUJ589860:FUK589863 GEF589860:GEG589863 GOB589860:GOC589863 GXX589860:GXY589863 HHT589860:HHU589863 HRP589860:HRQ589863 IBL589860:IBM589863 ILH589860:ILI589863 IVD589860:IVE589863 JEZ589860:JFA589863 JOV589860:JOW589863 JYR589860:JYS589863 KIN589860:KIO589863 KSJ589860:KSK589863 LCF589860:LCG589863 LMB589860:LMC589863 LVX589860:LVY589863 MFT589860:MFU589863 MPP589860:MPQ589863 MZL589860:MZM589863 NJH589860:NJI589863 NTD589860:NTE589863 OCZ589860:ODA589863 OMV589860:OMW589863 OWR589860:OWS589863 PGN589860:PGO589863 PQJ589860:PQK589863 QAF589860:QAG589863 QKB589860:QKC589863 QTX589860:QTY589863 RDT589860:RDU589863 RNP589860:RNQ589863 RXL589860:RXM589863 SHH589860:SHI589863 SRD589860:SRE589863 TAZ589860:TBA589863 TKV589860:TKW589863 TUR589860:TUS589863 UEN589860:UEO589863 UOJ589860:UOK589863 UYF589860:UYG589863 VIB589860:VIC589863 VRX589860:VRY589863 WBT589860:WBU589863 WLP589860:WLQ589863 WVL589860:WVM589863 D655396:E655399 IZ655396:JA655399 SV655396:SW655399 ACR655396:ACS655399 AMN655396:AMO655399 AWJ655396:AWK655399 BGF655396:BGG655399 BQB655396:BQC655399 BZX655396:BZY655399 CJT655396:CJU655399 CTP655396:CTQ655399 DDL655396:DDM655399 DNH655396:DNI655399 DXD655396:DXE655399 EGZ655396:EHA655399 EQV655396:EQW655399 FAR655396:FAS655399 FKN655396:FKO655399 FUJ655396:FUK655399 GEF655396:GEG655399 GOB655396:GOC655399 GXX655396:GXY655399 HHT655396:HHU655399 HRP655396:HRQ655399 IBL655396:IBM655399 ILH655396:ILI655399 IVD655396:IVE655399 JEZ655396:JFA655399 JOV655396:JOW655399 JYR655396:JYS655399 KIN655396:KIO655399 KSJ655396:KSK655399 LCF655396:LCG655399 LMB655396:LMC655399 LVX655396:LVY655399 MFT655396:MFU655399 MPP655396:MPQ655399 MZL655396:MZM655399 NJH655396:NJI655399 NTD655396:NTE655399 OCZ655396:ODA655399 OMV655396:OMW655399 OWR655396:OWS655399 PGN655396:PGO655399 PQJ655396:PQK655399 QAF655396:QAG655399 QKB655396:QKC655399 QTX655396:QTY655399 RDT655396:RDU655399 RNP655396:RNQ655399 RXL655396:RXM655399 SHH655396:SHI655399 SRD655396:SRE655399 TAZ655396:TBA655399 TKV655396:TKW655399 TUR655396:TUS655399 UEN655396:UEO655399 UOJ655396:UOK655399 UYF655396:UYG655399 VIB655396:VIC655399 VRX655396:VRY655399 WBT655396:WBU655399 WLP655396:WLQ655399 WVL655396:WVM655399 D720932:E720935 IZ720932:JA720935 SV720932:SW720935 ACR720932:ACS720935 AMN720932:AMO720935 AWJ720932:AWK720935 BGF720932:BGG720935 BQB720932:BQC720935 BZX720932:BZY720935 CJT720932:CJU720935 CTP720932:CTQ720935 DDL720932:DDM720935 DNH720932:DNI720935 DXD720932:DXE720935 EGZ720932:EHA720935 EQV720932:EQW720935 FAR720932:FAS720935 FKN720932:FKO720935 FUJ720932:FUK720935 GEF720932:GEG720935 GOB720932:GOC720935 GXX720932:GXY720935 HHT720932:HHU720935 HRP720932:HRQ720935 IBL720932:IBM720935 ILH720932:ILI720935 IVD720932:IVE720935 JEZ720932:JFA720935 JOV720932:JOW720935 JYR720932:JYS720935 KIN720932:KIO720935 KSJ720932:KSK720935 LCF720932:LCG720935 LMB720932:LMC720935 LVX720932:LVY720935 MFT720932:MFU720935 MPP720932:MPQ720935 MZL720932:MZM720935 NJH720932:NJI720935 NTD720932:NTE720935 OCZ720932:ODA720935 OMV720932:OMW720935 OWR720932:OWS720935 PGN720932:PGO720935 PQJ720932:PQK720935 QAF720932:QAG720935 QKB720932:QKC720935 QTX720932:QTY720935 RDT720932:RDU720935 RNP720932:RNQ720935 RXL720932:RXM720935 SHH720932:SHI720935 SRD720932:SRE720935 TAZ720932:TBA720935 TKV720932:TKW720935 TUR720932:TUS720935 UEN720932:UEO720935 UOJ720932:UOK720935 UYF720932:UYG720935 VIB720932:VIC720935 VRX720932:VRY720935 WBT720932:WBU720935 WLP720932:WLQ720935 WVL720932:WVM720935 D786468:E786471 IZ786468:JA786471 SV786468:SW786471 ACR786468:ACS786471 AMN786468:AMO786471 AWJ786468:AWK786471 BGF786468:BGG786471 BQB786468:BQC786471 BZX786468:BZY786471 CJT786468:CJU786471 CTP786468:CTQ786471 DDL786468:DDM786471 DNH786468:DNI786471 DXD786468:DXE786471 EGZ786468:EHA786471 EQV786468:EQW786471 FAR786468:FAS786471 FKN786468:FKO786471 FUJ786468:FUK786471 GEF786468:GEG786471 GOB786468:GOC786471 GXX786468:GXY786471 HHT786468:HHU786471 HRP786468:HRQ786471 IBL786468:IBM786471 ILH786468:ILI786471 IVD786468:IVE786471 JEZ786468:JFA786471 JOV786468:JOW786471 JYR786468:JYS786471 KIN786468:KIO786471 KSJ786468:KSK786471 LCF786468:LCG786471 LMB786468:LMC786471 LVX786468:LVY786471 MFT786468:MFU786471 MPP786468:MPQ786471 MZL786468:MZM786471 NJH786468:NJI786471 NTD786468:NTE786471 OCZ786468:ODA786471 OMV786468:OMW786471 OWR786468:OWS786471 PGN786468:PGO786471 PQJ786468:PQK786471 QAF786468:QAG786471 QKB786468:QKC786471 QTX786468:QTY786471 RDT786468:RDU786471 RNP786468:RNQ786471 RXL786468:RXM786471 SHH786468:SHI786471 SRD786468:SRE786471 TAZ786468:TBA786471 TKV786468:TKW786471 TUR786468:TUS786471 UEN786468:UEO786471 UOJ786468:UOK786471 UYF786468:UYG786471 VIB786468:VIC786471 VRX786468:VRY786471 WBT786468:WBU786471 WLP786468:WLQ786471 WVL786468:WVM786471 D852004:E852007 IZ852004:JA852007 SV852004:SW852007 ACR852004:ACS852007 AMN852004:AMO852007 AWJ852004:AWK852007 BGF852004:BGG852007 BQB852004:BQC852007 BZX852004:BZY852007 CJT852004:CJU852007 CTP852004:CTQ852007 DDL852004:DDM852007 DNH852004:DNI852007 DXD852004:DXE852007 EGZ852004:EHA852007 EQV852004:EQW852007 FAR852004:FAS852007 FKN852004:FKO852007 FUJ852004:FUK852007 GEF852004:GEG852007 GOB852004:GOC852007 GXX852004:GXY852007 HHT852004:HHU852007 HRP852004:HRQ852007 IBL852004:IBM852007 ILH852004:ILI852007 IVD852004:IVE852007 JEZ852004:JFA852007 JOV852004:JOW852007 JYR852004:JYS852007 KIN852004:KIO852007 KSJ852004:KSK852007 LCF852004:LCG852007 LMB852004:LMC852007 LVX852004:LVY852007 MFT852004:MFU852007 MPP852004:MPQ852007 MZL852004:MZM852007 NJH852004:NJI852007 NTD852004:NTE852007 OCZ852004:ODA852007 OMV852004:OMW852007 OWR852004:OWS852007 PGN852004:PGO852007 PQJ852004:PQK852007 QAF852004:QAG852007 QKB852004:QKC852007 QTX852004:QTY852007 RDT852004:RDU852007 RNP852004:RNQ852007 RXL852004:RXM852007 SHH852004:SHI852007 SRD852004:SRE852007 TAZ852004:TBA852007 TKV852004:TKW852007 TUR852004:TUS852007 UEN852004:UEO852007 UOJ852004:UOK852007 UYF852004:UYG852007 VIB852004:VIC852007 VRX852004:VRY852007 WBT852004:WBU852007 WLP852004:WLQ852007 WVL852004:WVM852007 D917540:E917543 IZ917540:JA917543 SV917540:SW917543 ACR917540:ACS917543 AMN917540:AMO917543 AWJ917540:AWK917543 BGF917540:BGG917543 BQB917540:BQC917543 BZX917540:BZY917543 CJT917540:CJU917543 CTP917540:CTQ917543 DDL917540:DDM917543 DNH917540:DNI917543 DXD917540:DXE917543 EGZ917540:EHA917543 EQV917540:EQW917543 FAR917540:FAS917543 FKN917540:FKO917543 FUJ917540:FUK917543 GEF917540:GEG917543 GOB917540:GOC917543 GXX917540:GXY917543 HHT917540:HHU917543 HRP917540:HRQ917543 IBL917540:IBM917543 ILH917540:ILI917543 IVD917540:IVE917543 JEZ917540:JFA917543 JOV917540:JOW917543 JYR917540:JYS917543 KIN917540:KIO917543 KSJ917540:KSK917543 LCF917540:LCG917543 LMB917540:LMC917543 LVX917540:LVY917543 MFT917540:MFU917543 MPP917540:MPQ917543 MZL917540:MZM917543 NJH917540:NJI917543 NTD917540:NTE917543 OCZ917540:ODA917543 OMV917540:OMW917543 OWR917540:OWS917543 PGN917540:PGO917543 PQJ917540:PQK917543 QAF917540:QAG917543 QKB917540:QKC917543 QTX917540:QTY917543 RDT917540:RDU917543 RNP917540:RNQ917543 RXL917540:RXM917543 SHH917540:SHI917543 SRD917540:SRE917543 TAZ917540:TBA917543 TKV917540:TKW917543 TUR917540:TUS917543 UEN917540:UEO917543 UOJ917540:UOK917543 UYF917540:UYG917543 VIB917540:VIC917543 VRX917540:VRY917543 WBT917540:WBU917543 WLP917540:WLQ917543 WVL917540:WVM917543 D983076:E983079 IZ983076:JA983079 SV983076:SW983079 ACR983076:ACS983079 AMN983076:AMO983079 AWJ983076:AWK983079 BGF983076:BGG983079 BQB983076:BQC983079 BZX983076:BZY983079 CJT983076:CJU983079 CTP983076:CTQ983079 DDL983076:DDM983079 DNH983076:DNI983079 DXD983076:DXE983079 EGZ983076:EHA983079 EQV983076:EQW983079 FAR983076:FAS983079 FKN983076:FKO983079 FUJ983076:FUK983079 GEF983076:GEG983079 GOB983076:GOC983079 GXX983076:GXY983079 HHT983076:HHU983079 HRP983076:HRQ983079 IBL983076:IBM983079 ILH983076:ILI983079 IVD983076:IVE983079 JEZ983076:JFA983079 JOV983076:JOW983079 JYR983076:JYS983079 KIN983076:KIO983079 KSJ983076:KSK983079 LCF983076:LCG983079 LMB983076:LMC983079 LVX983076:LVY983079 MFT983076:MFU983079 MPP983076:MPQ983079 MZL983076:MZM983079 NJH983076:NJI983079 NTD983076:NTE983079 OCZ983076:ODA983079 OMV983076:OMW983079 OWR983076:OWS983079 PGN983076:PGO983079 PQJ983076:PQK983079 QAF983076:QAG983079 QKB983076:QKC983079 QTX983076:QTY983079 RDT983076:RDU983079 RNP983076:RNQ983079 RXL983076:RXM983079 SHH983076:SHI983079 SRD983076:SRE983079 TAZ983076:TBA983079 TKV983076:TKW983079 TUR983076:TUS983079 UEN983076:UEO983079 UOJ983076:UOK983079 UYF983076:UYG983079 VIB983076:VIC983079 VRX983076:VRY983079 WBT983076:WBU983079 WLP983076:WLQ983079 WVL983076:WVM983079 D44:E47 IZ44:JA47 SV44:SW47 ACR44:ACS47 AMN44:AMO47 AWJ44:AWK47 BGF44:BGG47 BQB44:BQC47 BZX44:BZY47 CJT44:CJU47 CTP44:CTQ47 DDL44:DDM47 DNH44:DNI47 DXD44:DXE47 EGZ44:EHA47 EQV44:EQW47 FAR44:FAS47 FKN44:FKO47 FUJ44:FUK47 GEF44:GEG47 GOB44:GOC47 GXX44:GXY47 HHT44:HHU47 HRP44:HRQ47 IBL44:IBM47 ILH44:ILI47 IVD44:IVE47 JEZ44:JFA47 JOV44:JOW47 JYR44:JYS47 KIN44:KIO47 KSJ44:KSK47 LCF44:LCG47 LMB44:LMC47 LVX44:LVY47 MFT44:MFU47 MPP44:MPQ47 MZL44:MZM47 NJH44:NJI47 NTD44:NTE47 OCZ44:ODA47 OMV44:OMW47 OWR44:OWS47 PGN44:PGO47 PQJ44:PQK47 QAF44:QAG47 QKB44:QKC47 QTX44:QTY47 RDT44:RDU47 RNP44:RNQ47 RXL44:RXM47 SHH44:SHI47 SRD44:SRE47 TAZ44:TBA47 TKV44:TKW47 TUR44:TUS47 UEN44:UEO47 UOJ44:UOK47 UYF44:UYG47 VIB44:VIC47 VRX44:VRY47 WBT44:WBU47 WLP44:WLQ47 WVL44:WVM47 D65580:E65583 IZ65580:JA65583 SV65580:SW65583 ACR65580:ACS65583 AMN65580:AMO65583 AWJ65580:AWK65583 BGF65580:BGG65583 BQB65580:BQC65583 BZX65580:BZY65583 CJT65580:CJU65583 CTP65580:CTQ65583 DDL65580:DDM65583 DNH65580:DNI65583 DXD65580:DXE65583 EGZ65580:EHA65583 EQV65580:EQW65583 FAR65580:FAS65583 FKN65580:FKO65583 FUJ65580:FUK65583 GEF65580:GEG65583 GOB65580:GOC65583 GXX65580:GXY65583 HHT65580:HHU65583 HRP65580:HRQ65583 IBL65580:IBM65583 ILH65580:ILI65583 IVD65580:IVE65583 JEZ65580:JFA65583 JOV65580:JOW65583 JYR65580:JYS65583 KIN65580:KIO65583 KSJ65580:KSK65583 LCF65580:LCG65583 LMB65580:LMC65583 LVX65580:LVY65583 MFT65580:MFU65583 MPP65580:MPQ65583 MZL65580:MZM65583 NJH65580:NJI65583 NTD65580:NTE65583 OCZ65580:ODA65583 OMV65580:OMW65583 OWR65580:OWS65583 PGN65580:PGO65583 PQJ65580:PQK65583 QAF65580:QAG65583 QKB65580:QKC65583 QTX65580:QTY65583 RDT65580:RDU65583 RNP65580:RNQ65583 RXL65580:RXM65583 SHH65580:SHI65583 SRD65580:SRE65583 TAZ65580:TBA65583 TKV65580:TKW65583 TUR65580:TUS65583 UEN65580:UEO65583 UOJ65580:UOK65583 UYF65580:UYG65583 VIB65580:VIC65583 VRX65580:VRY65583 WBT65580:WBU65583 WLP65580:WLQ65583 WVL65580:WVM65583 D131116:E131119 IZ131116:JA131119 SV131116:SW131119 ACR131116:ACS131119 AMN131116:AMO131119 AWJ131116:AWK131119 BGF131116:BGG131119 BQB131116:BQC131119 BZX131116:BZY131119 CJT131116:CJU131119 CTP131116:CTQ131119 DDL131116:DDM131119 DNH131116:DNI131119 DXD131116:DXE131119 EGZ131116:EHA131119 EQV131116:EQW131119 FAR131116:FAS131119 FKN131116:FKO131119 FUJ131116:FUK131119 GEF131116:GEG131119 GOB131116:GOC131119 GXX131116:GXY131119 HHT131116:HHU131119 HRP131116:HRQ131119 IBL131116:IBM131119 ILH131116:ILI131119 IVD131116:IVE131119 JEZ131116:JFA131119 JOV131116:JOW131119 JYR131116:JYS131119 KIN131116:KIO131119 KSJ131116:KSK131119 LCF131116:LCG131119 LMB131116:LMC131119 LVX131116:LVY131119 MFT131116:MFU131119 MPP131116:MPQ131119 MZL131116:MZM131119 NJH131116:NJI131119 NTD131116:NTE131119 OCZ131116:ODA131119 OMV131116:OMW131119 OWR131116:OWS131119 PGN131116:PGO131119 PQJ131116:PQK131119 QAF131116:QAG131119 QKB131116:QKC131119 QTX131116:QTY131119 RDT131116:RDU131119 RNP131116:RNQ131119 RXL131116:RXM131119 SHH131116:SHI131119 SRD131116:SRE131119 TAZ131116:TBA131119 TKV131116:TKW131119 TUR131116:TUS131119 UEN131116:UEO131119 UOJ131116:UOK131119 UYF131116:UYG131119 VIB131116:VIC131119 VRX131116:VRY131119 WBT131116:WBU131119 WLP131116:WLQ131119 WVL131116:WVM131119 D196652:E196655 IZ196652:JA196655 SV196652:SW196655 ACR196652:ACS196655 AMN196652:AMO196655 AWJ196652:AWK196655 BGF196652:BGG196655 BQB196652:BQC196655 BZX196652:BZY196655 CJT196652:CJU196655 CTP196652:CTQ196655 DDL196652:DDM196655 DNH196652:DNI196655 DXD196652:DXE196655 EGZ196652:EHA196655 EQV196652:EQW196655 FAR196652:FAS196655 FKN196652:FKO196655 FUJ196652:FUK196655 GEF196652:GEG196655 GOB196652:GOC196655 GXX196652:GXY196655 HHT196652:HHU196655 HRP196652:HRQ196655 IBL196652:IBM196655 ILH196652:ILI196655 IVD196652:IVE196655 JEZ196652:JFA196655 JOV196652:JOW196655 JYR196652:JYS196655 KIN196652:KIO196655 KSJ196652:KSK196655 LCF196652:LCG196655 LMB196652:LMC196655 LVX196652:LVY196655 MFT196652:MFU196655 MPP196652:MPQ196655 MZL196652:MZM196655 NJH196652:NJI196655 NTD196652:NTE196655 OCZ196652:ODA196655 OMV196652:OMW196655 OWR196652:OWS196655 PGN196652:PGO196655 PQJ196652:PQK196655 QAF196652:QAG196655 QKB196652:QKC196655 QTX196652:QTY196655 RDT196652:RDU196655 RNP196652:RNQ196655 RXL196652:RXM196655 SHH196652:SHI196655 SRD196652:SRE196655 TAZ196652:TBA196655 TKV196652:TKW196655 TUR196652:TUS196655 UEN196652:UEO196655 UOJ196652:UOK196655 UYF196652:UYG196655 VIB196652:VIC196655 VRX196652:VRY196655 WBT196652:WBU196655 WLP196652:WLQ196655 WVL196652:WVM196655 D262188:E262191 IZ262188:JA262191 SV262188:SW262191 ACR262188:ACS262191 AMN262188:AMO262191 AWJ262188:AWK262191 BGF262188:BGG262191 BQB262188:BQC262191 BZX262188:BZY262191 CJT262188:CJU262191 CTP262188:CTQ262191 DDL262188:DDM262191 DNH262188:DNI262191 DXD262188:DXE262191 EGZ262188:EHA262191 EQV262188:EQW262191 FAR262188:FAS262191 FKN262188:FKO262191 FUJ262188:FUK262191 GEF262188:GEG262191 GOB262188:GOC262191 GXX262188:GXY262191 HHT262188:HHU262191 HRP262188:HRQ262191 IBL262188:IBM262191 ILH262188:ILI262191 IVD262188:IVE262191 JEZ262188:JFA262191 JOV262188:JOW262191 JYR262188:JYS262191 KIN262188:KIO262191 KSJ262188:KSK262191 LCF262188:LCG262191 LMB262188:LMC262191 LVX262188:LVY262191 MFT262188:MFU262191 MPP262188:MPQ262191 MZL262188:MZM262191 NJH262188:NJI262191 NTD262188:NTE262191 OCZ262188:ODA262191 OMV262188:OMW262191 OWR262188:OWS262191 PGN262188:PGO262191 PQJ262188:PQK262191 QAF262188:QAG262191 QKB262188:QKC262191 QTX262188:QTY262191 RDT262188:RDU262191 RNP262188:RNQ262191 RXL262188:RXM262191 SHH262188:SHI262191 SRD262188:SRE262191 TAZ262188:TBA262191 TKV262188:TKW262191 TUR262188:TUS262191 UEN262188:UEO262191 UOJ262188:UOK262191 UYF262188:UYG262191 VIB262188:VIC262191 VRX262188:VRY262191 WBT262188:WBU262191 WLP262188:WLQ262191 WVL262188:WVM262191 D327724:E327727 IZ327724:JA327727 SV327724:SW327727 ACR327724:ACS327727 AMN327724:AMO327727 AWJ327724:AWK327727 BGF327724:BGG327727 BQB327724:BQC327727 BZX327724:BZY327727 CJT327724:CJU327727 CTP327724:CTQ327727 DDL327724:DDM327727 DNH327724:DNI327727 DXD327724:DXE327727 EGZ327724:EHA327727 EQV327724:EQW327727 FAR327724:FAS327727 FKN327724:FKO327727 FUJ327724:FUK327727 GEF327724:GEG327727 GOB327724:GOC327727 GXX327724:GXY327727 HHT327724:HHU327727 HRP327724:HRQ327727 IBL327724:IBM327727 ILH327724:ILI327727 IVD327724:IVE327727 JEZ327724:JFA327727 JOV327724:JOW327727 JYR327724:JYS327727 KIN327724:KIO327727 KSJ327724:KSK327727 LCF327724:LCG327727 LMB327724:LMC327727 LVX327724:LVY327727 MFT327724:MFU327727 MPP327724:MPQ327727 MZL327724:MZM327727 NJH327724:NJI327727 NTD327724:NTE327727 OCZ327724:ODA327727 OMV327724:OMW327727 OWR327724:OWS327727 PGN327724:PGO327727 PQJ327724:PQK327727 QAF327724:QAG327727 QKB327724:QKC327727 QTX327724:QTY327727 RDT327724:RDU327727 RNP327724:RNQ327727 RXL327724:RXM327727 SHH327724:SHI327727 SRD327724:SRE327727 TAZ327724:TBA327727 TKV327724:TKW327727 TUR327724:TUS327727 UEN327724:UEO327727 UOJ327724:UOK327727 UYF327724:UYG327727 VIB327724:VIC327727 VRX327724:VRY327727 WBT327724:WBU327727 WLP327724:WLQ327727 WVL327724:WVM327727 D393260:E393263 IZ393260:JA393263 SV393260:SW393263 ACR393260:ACS393263 AMN393260:AMO393263 AWJ393260:AWK393263 BGF393260:BGG393263 BQB393260:BQC393263 BZX393260:BZY393263 CJT393260:CJU393263 CTP393260:CTQ393263 DDL393260:DDM393263 DNH393260:DNI393263 DXD393260:DXE393263 EGZ393260:EHA393263 EQV393260:EQW393263 FAR393260:FAS393263 FKN393260:FKO393263 FUJ393260:FUK393263 GEF393260:GEG393263 GOB393260:GOC393263 GXX393260:GXY393263 HHT393260:HHU393263 HRP393260:HRQ393263 IBL393260:IBM393263 ILH393260:ILI393263 IVD393260:IVE393263 JEZ393260:JFA393263 JOV393260:JOW393263 JYR393260:JYS393263 KIN393260:KIO393263 KSJ393260:KSK393263 LCF393260:LCG393263 LMB393260:LMC393263 LVX393260:LVY393263 MFT393260:MFU393263 MPP393260:MPQ393263 MZL393260:MZM393263 NJH393260:NJI393263 NTD393260:NTE393263 OCZ393260:ODA393263 OMV393260:OMW393263 OWR393260:OWS393263 PGN393260:PGO393263 PQJ393260:PQK393263 QAF393260:QAG393263 QKB393260:QKC393263 QTX393260:QTY393263 RDT393260:RDU393263 RNP393260:RNQ393263 RXL393260:RXM393263 SHH393260:SHI393263 SRD393260:SRE393263 TAZ393260:TBA393263 TKV393260:TKW393263 TUR393260:TUS393263 UEN393260:UEO393263 UOJ393260:UOK393263 UYF393260:UYG393263 VIB393260:VIC393263 VRX393260:VRY393263 WBT393260:WBU393263 WLP393260:WLQ393263 WVL393260:WVM393263 D458796:E458799 IZ458796:JA458799 SV458796:SW458799 ACR458796:ACS458799 AMN458796:AMO458799 AWJ458796:AWK458799 BGF458796:BGG458799 BQB458796:BQC458799 BZX458796:BZY458799 CJT458796:CJU458799 CTP458796:CTQ458799 DDL458796:DDM458799 DNH458796:DNI458799 DXD458796:DXE458799 EGZ458796:EHA458799 EQV458796:EQW458799 FAR458796:FAS458799 FKN458796:FKO458799 FUJ458796:FUK458799 GEF458796:GEG458799 GOB458796:GOC458799 GXX458796:GXY458799 HHT458796:HHU458799 HRP458796:HRQ458799 IBL458796:IBM458799 ILH458796:ILI458799 IVD458796:IVE458799 JEZ458796:JFA458799 JOV458796:JOW458799 JYR458796:JYS458799 KIN458796:KIO458799 KSJ458796:KSK458799 LCF458796:LCG458799 LMB458796:LMC458799 LVX458796:LVY458799 MFT458796:MFU458799 MPP458796:MPQ458799 MZL458796:MZM458799 NJH458796:NJI458799 NTD458796:NTE458799 OCZ458796:ODA458799 OMV458796:OMW458799 OWR458796:OWS458799 PGN458796:PGO458799 PQJ458796:PQK458799 QAF458796:QAG458799 QKB458796:QKC458799 QTX458796:QTY458799 RDT458796:RDU458799 RNP458796:RNQ458799 RXL458796:RXM458799 SHH458796:SHI458799 SRD458796:SRE458799 TAZ458796:TBA458799 TKV458796:TKW458799 TUR458796:TUS458799 UEN458796:UEO458799 UOJ458796:UOK458799 UYF458796:UYG458799 VIB458796:VIC458799 VRX458796:VRY458799 WBT458796:WBU458799 WLP458796:WLQ458799 WVL458796:WVM458799 D524332:E524335 IZ524332:JA524335 SV524332:SW524335 ACR524332:ACS524335 AMN524332:AMO524335 AWJ524332:AWK524335 BGF524332:BGG524335 BQB524332:BQC524335 BZX524332:BZY524335 CJT524332:CJU524335 CTP524332:CTQ524335 DDL524332:DDM524335 DNH524332:DNI524335 DXD524332:DXE524335 EGZ524332:EHA524335 EQV524332:EQW524335 FAR524332:FAS524335 FKN524332:FKO524335 FUJ524332:FUK524335 GEF524332:GEG524335 GOB524332:GOC524335 GXX524332:GXY524335 HHT524332:HHU524335 HRP524332:HRQ524335 IBL524332:IBM524335 ILH524332:ILI524335 IVD524332:IVE524335 JEZ524332:JFA524335 JOV524332:JOW524335 JYR524332:JYS524335 KIN524332:KIO524335 KSJ524332:KSK524335 LCF524332:LCG524335 LMB524332:LMC524335 LVX524332:LVY524335 MFT524332:MFU524335 MPP524332:MPQ524335 MZL524332:MZM524335 NJH524332:NJI524335 NTD524332:NTE524335 OCZ524332:ODA524335 OMV524332:OMW524335 OWR524332:OWS524335 PGN524332:PGO524335 PQJ524332:PQK524335 QAF524332:QAG524335 QKB524332:QKC524335 QTX524332:QTY524335 RDT524332:RDU524335 RNP524332:RNQ524335 RXL524332:RXM524335 SHH524332:SHI524335 SRD524332:SRE524335 TAZ524332:TBA524335 TKV524332:TKW524335 TUR524332:TUS524335 UEN524332:UEO524335 UOJ524332:UOK524335 UYF524332:UYG524335 VIB524332:VIC524335 VRX524332:VRY524335 WBT524332:WBU524335 WLP524332:WLQ524335 WVL524332:WVM524335 D589868:E589871 IZ589868:JA589871 SV589868:SW589871 ACR589868:ACS589871 AMN589868:AMO589871 AWJ589868:AWK589871 BGF589868:BGG589871 BQB589868:BQC589871 BZX589868:BZY589871 CJT589868:CJU589871 CTP589868:CTQ589871 DDL589868:DDM589871 DNH589868:DNI589871 DXD589868:DXE589871 EGZ589868:EHA589871 EQV589868:EQW589871 FAR589868:FAS589871 FKN589868:FKO589871 FUJ589868:FUK589871 GEF589868:GEG589871 GOB589868:GOC589871 GXX589868:GXY589871 HHT589868:HHU589871 HRP589868:HRQ589871 IBL589868:IBM589871 ILH589868:ILI589871 IVD589868:IVE589871 JEZ589868:JFA589871 JOV589868:JOW589871 JYR589868:JYS589871 KIN589868:KIO589871 KSJ589868:KSK589871 LCF589868:LCG589871 LMB589868:LMC589871 LVX589868:LVY589871 MFT589868:MFU589871 MPP589868:MPQ589871 MZL589868:MZM589871 NJH589868:NJI589871 NTD589868:NTE589871 OCZ589868:ODA589871 OMV589868:OMW589871 OWR589868:OWS589871 PGN589868:PGO589871 PQJ589868:PQK589871 QAF589868:QAG589871 QKB589868:QKC589871 QTX589868:QTY589871 RDT589868:RDU589871 RNP589868:RNQ589871 RXL589868:RXM589871 SHH589868:SHI589871 SRD589868:SRE589871 TAZ589868:TBA589871 TKV589868:TKW589871 TUR589868:TUS589871 UEN589868:UEO589871 UOJ589868:UOK589871 UYF589868:UYG589871 VIB589868:VIC589871 VRX589868:VRY589871 WBT589868:WBU589871 WLP589868:WLQ589871 WVL589868:WVM589871 D655404:E655407 IZ655404:JA655407 SV655404:SW655407 ACR655404:ACS655407 AMN655404:AMO655407 AWJ655404:AWK655407 BGF655404:BGG655407 BQB655404:BQC655407 BZX655404:BZY655407 CJT655404:CJU655407 CTP655404:CTQ655407 DDL655404:DDM655407 DNH655404:DNI655407 DXD655404:DXE655407 EGZ655404:EHA655407 EQV655404:EQW655407 FAR655404:FAS655407 FKN655404:FKO655407 FUJ655404:FUK655407 GEF655404:GEG655407 GOB655404:GOC655407 GXX655404:GXY655407 HHT655404:HHU655407 HRP655404:HRQ655407 IBL655404:IBM655407 ILH655404:ILI655407 IVD655404:IVE655407 JEZ655404:JFA655407 JOV655404:JOW655407 JYR655404:JYS655407 KIN655404:KIO655407 KSJ655404:KSK655407 LCF655404:LCG655407 LMB655404:LMC655407 LVX655404:LVY655407 MFT655404:MFU655407 MPP655404:MPQ655407 MZL655404:MZM655407 NJH655404:NJI655407 NTD655404:NTE655407 OCZ655404:ODA655407 OMV655404:OMW655407 OWR655404:OWS655407 PGN655404:PGO655407 PQJ655404:PQK655407 QAF655404:QAG655407 QKB655404:QKC655407 QTX655404:QTY655407 RDT655404:RDU655407 RNP655404:RNQ655407 RXL655404:RXM655407 SHH655404:SHI655407 SRD655404:SRE655407 TAZ655404:TBA655407 TKV655404:TKW655407 TUR655404:TUS655407 UEN655404:UEO655407 UOJ655404:UOK655407 UYF655404:UYG655407 VIB655404:VIC655407 VRX655404:VRY655407 WBT655404:WBU655407 WLP655404:WLQ655407 WVL655404:WVM655407 D720940:E720943 IZ720940:JA720943 SV720940:SW720943 ACR720940:ACS720943 AMN720940:AMO720943 AWJ720940:AWK720943 BGF720940:BGG720943 BQB720940:BQC720943 BZX720940:BZY720943 CJT720940:CJU720943 CTP720940:CTQ720943 DDL720940:DDM720943 DNH720940:DNI720943 DXD720940:DXE720943 EGZ720940:EHA720943 EQV720940:EQW720943 FAR720940:FAS720943 FKN720940:FKO720943 FUJ720940:FUK720943 GEF720940:GEG720943 GOB720940:GOC720943 GXX720940:GXY720943 HHT720940:HHU720943 HRP720940:HRQ720943 IBL720940:IBM720943 ILH720940:ILI720943 IVD720940:IVE720943 JEZ720940:JFA720943 JOV720940:JOW720943 JYR720940:JYS720943 KIN720940:KIO720943 KSJ720940:KSK720943 LCF720940:LCG720943 LMB720940:LMC720943 LVX720940:LVY720943 MFT720940:MFU720943 MPP720940:MPQ720943 MZL720940:MZM720943 NJH720940:NJI720943 NTD720940:NTE720943 OCZ720940:ODA720943 OMV720940:OMW720943 OWR720940:OWS720943 PGN720940:PGO720943 PQJ720940:PQK720943 QAF720940:QAG720943 QKB720940:QKC720943 QTX720940:QTY720943 RDT720940:RDU720943 RNP720940:RNQ720943 RXL720940:RXM720943 SHH720940:SHI720943 SRD720940:SRE720943 TAZ720940:TBA720943 TKV720940:TKW720943 TUR720940:TUS720943 UEN720940:UEO720943 UOJ720940:UOK720943 UYF720940:UYG720943 VIB720940:VIC720943 VRX720940:VRY720943 WBT720940:WBU720943 WLP720940:WLQ720943 WVL720940:WVM720943 D786476:E786479 IZ786476:JA786479 SV786476:SW786479 ACR786476:ACS786479 AMN786476:AMO786479 AWJ786476:AWK786479 BGF786476:BGG786479 BQB786476:BQC786479 BZX786476:BZY786479 CJT786476:CJU786479 CTP786476:CTQ786479 DDL786476:DDM786479 DNH786476:DNI786479 DXD786476:DXE786479 EGZ786476:EHA786479 EQV786476:EQW786479 FAR786476:FAS786479 FKN786476:FKO786479 FUJ786476:FUK786479 GEF786476:GEG786479 GOB786476:GOC786479 GXX786476:GXY786479 HHT786476:HHU786479 HRP786476:HRQ786479 IBL786476:IBM786479 ILH786476:ILI786479 IVD786476:IVE786479 JEZ786476:JFA786479 JOV786476:JOW786479 JYR786476:JYS786479 KIN786476:KIO786479 KSJ786476:KSK786479 LCF786476:LCG786479 LMB786476:LMC786479 LVX786476:LVY786479 MFT786476:MFU786479 MPP786476:MPQ786479 MZL786476:MZM786479 NJH786476:NJI786479 NTD786476:NTE786479 OCZ786476:ODA786479 OMV786476:OMW786479 OWR786476:OWS786479 PGN786476:PGO786479 PQJ786476:PQK786479 QAF786476:QAG786479 QKB786476:QKC786479 QTX786476:QTY786479 RDT786476:RDU786479 RNP786476:RNQ786479 RXL786476:RXM786479 SHH786476:SHI786479 SRD786476:SRE786479 TAZ786476:TBA786479 TKV786476:TKW786479 TUR786476:TUS786479 UEN786476:UEO786479 UOJ786476:UOK786479 UYF786476:UYG786479 VIB786476:VIC786479 VRX786476:VRY786479 WBT786476:WBU786479 WLP786476:WLQ786479 WVL786476:WVM786479 D852012:E852015 IZ852012:JA852015 SV852012:SW852015 ACR852012:ACS852015 AMN852012:AMO852015 AWJ852012:AWK852015 BGF852012:BGG852015 BQB852012:BQC852015 BZX852012:BZY852015 CJT852012:CJU852015 CTP852012:CTQ852015 DDL852012:DDM852015 DNH852012:DNI852015 DXD852012:DXE852015 EGZ852012:EHA852015 EQV852012:EQW852015 FAR852012:FAS852015 FKN852012:FKO852015 FUJ852012:FUK852015 GEF852012:GEG852015 GOB852012:GOC852015 GXX852012:GXY852015 HHT852012:HHU852015 HRP852012:HRQ852015 IBL852012:IBM852015 ILH852012:ILI852015 IVD852012:IVE852015 JEZ852012:JFA852015 JOV852012:JOW852015 JYR852012:JYS852015 KIN852012:KIO852015 KSJ852012:KSK852015 LCF852012:LCG852015 LMB852012:LMC852015 LVX852012:LVY852015 MFT852012:MFU852015 MPP852012:MPQ852015 MZL852012:MZM852015 NJH852012:NJI852015 NTD852012:NTE852015 OCZ852012:ODA852015 OMV852012:OMW852015 OWR852012:OWS852015 PGN852012:PGO852015 PQJ852012:PQK852015 QAF852012:QAG852015 QKB852012:QKC852015 QTX852012:QTY852015 RDT852012:RDU852015 RNP852012:RNQ852015 RXL852012:RXM852015 SHH852012:SHI852015 SRD852012:SRE852015 TAZ852012:TBA852015 TKV852012:TKW852015 TUR852012:TUS852015 UEN852012:UEO852015 UOJ852012:UOK852015 UYF852012:UYG852015 VIB852012:VIC852015 VRX852012:VRY852015 WBT852012:WBU852015 WLP852012:WLQ852015 WVL852012:WVM852015 D917548:E917551 IZ917548:JA917551 SV917548:SW917551 ACR917548:ACS917551 AMN917548:AMO917551 AWJ917548:AWK917551 BGF917548:BGG917551 BQB917548:BQC917551 BZX917548:BZY917551 CJT917548:CJU917551 CTP917548:CTQ917551 DDL917548:DDM917551 DNH917548:DNI917551 DXD917548:DXE917551 EGZ917548:EHA917551 EQV917548:EQW917551 FAR917548:FAS917551 FKN917548:FKO917551 FUJ917548:FUK917551 GEF917548:GEG917551 GOB917548:GOC917551 GXX917548:GXY917551 HHT917548:HHU917551 HRP917548:HRQ917551 IBL917548:IBM917551 ILH917548:ILI917551 IVD917548:IVE917551 JEZ917548:JFA917551 JOV917548:JOW917551 JYR917548:JYS917551 KIN917548:KIO917551 KSJ917548:KSK917551 LCF917548:LCG917551 LMB917548:LMC917551 LVX917548:LVY917551 MFT917548:MFU917551 MPP917548:MPQ917551 MZL917548:MZM917551 NJH917548:NJI917551 NTD917548:NTE917551 OCZ917548:ODA917551 OMV917548:OMW917551 OWR917548:OWS917551 PGN917548:PGO917551 PQJ917548:PQK917551 QAF917548:QAG917551 QKB917548:QKC917551 QTX917548:QTY917551 RDT917548:RDU917551 RNP917548:RNQ917551 RXL917548:RXM917551 SHH917548:SHI917551 SRD917548:SRE917551 TAZ917548:TBA917551 TKV917548:TKW917551 TUR917548:TUS917551 UEN917548:UEO917551 UOJ917548:UOK917551 UYF917548:UYG917551 VIB917548:VIC917551 VRX917548:VRY917551 WBT917548:WBU917551 WLP917548:WLQ917551 WVL917548:WVM917551 D983084:E983087 IZ983084:JA983087 SV983084:SW983087 ACR983084:ACS983087 AMN983084:AMO983087 AWJ983084:AWK983087 BGF983084:BGG983087 BQB983084:BQC983087 BZX983084:BZY983087 CJT983084:CJU983087 CTP983084:CTQ983087 DDL983084:DDM983087 DNH983084:DNI983087 DXD983084:DXE983087 EGZ983084:EHA983087 EQV983084:EQW983087 FAR983084:FAS983087 FKN983084:FKO983087 FUJ983084:FUK983087 GEF983084:GEG983087 GOB983084:GOC983087 GXX983084:GXY983087 HHT983084:HHU983087 HRP983084:HRQ983087 IBL983084:IBM983087 ILH983084:ILI983087 IVD983084:IVE983087 JEZ983084:JFA983087 JOV983084:JOW983087 JYR983084:JYS983087 KIN983084:KIO983087 KSJ983084:KSK983087 LCF983084:LCG983087 LMB983084:LMC983087 LVX983084:LVY983087 MFT983084:MFU983087 MPP983084:MPQ983087 MZL983084:MZM983087 NJH983084:NJI983087 NTD983084:NTE983087 OCZ983084:ODA983087 OMV983084:OMW983087 OWR983084:OWS983087 PGN983084:PGO983087 PQJ983084:PQK983087 QAF983084:QAG983087 QKB983084:QKC983087 QTX983084:QTY983087 RDT983084:RDU983087 RNP983084:RNQ983087 RXL983084:RXM983087 SHH983084:SHI983087 SRD983084:SRE983087 TAZ983084:TBA983087 TKV983084:TKW983087 TUR983084:TUS983087 UEN983084:UEO983087 UOJ983084:UOK983087 UYF983084:UYG983087 VIB983084:VIC983087 VRX983084:VRY983087 WBT983084:WBU983087 WLP983084:WLQ983087 WVL983084:WVM983087 D52:E55 IZ52:JA55 SV52:SW55 ACR52:ACS55 AMN52:AMO55 AWJ52:AWK55 BGF52:BGG55 BQB52:BQC55 BZX52:BZY55 CJT52:CJU55 CTP52:CTQ55 DDL52:DDM55 DNH52:DNI55 DXD52:DXE55 EGZ52:EHA55 EQV52:EQW55 FAR52:FAS55 FKN52:FKO55 FUJ52:FUK55 GEF52:GEG55 GOB52:GOC55 GXX52:GXY55 HHT52:HHU55 HRP52:HRQ55 IBL52:IBM55 ILH52:ILI55 IVD52:IVE55 JEZ52:JFA55 JOV52:JOW55 JYR52:JYS55 KIN52:KIO55 KSJ52:KSK55 LCF52:LCG55 LMB52:LMC55 LVX52:LVY55 MFT52:MFU55 MPP52:MPQ55 MZL52:MZM55 NJH52:NJI55 NTD52:NTE55 OCZ52:ODA55 OMV52:OMW55 OWR52:OWS55 PGN52:PGO55 PQJ52:PQK55 QAF52:QAG55 QKB52:QKC55 QTX52:QTY55 RDT52:RDU55 RNP52:RNQ55 RXL52:RXM55 SHH52:SHI55 SRD52:SRE55 TAZ52:TBA55 TKV52:TKW55 TUR52:TUS55 UEN52:UEO55 UOJ52:UOK55 UYF52:UYG55 VIB52:VIC55 VRX52:VRY55 WBT52:WBU55 WLP52:WLQ55 WVL52:WVM55 D65588:E65591 IZ65588:JA65591 SV65588:SW65591 ACR65588:ACS65591 AMN65588:AMO65591 AWJ65588:AWK65591 BGF65588:BGG65591 BQB65588:BQC65591 BZX65588:BZY65591 CJT65588:CJU65591 CTP65588:CTQ65591 DDL65588:DDM65591 DNH65588:DNI65591 DXD65588:DXE65591 EGZ65588:EHA65591 EQV65588:EQW65591 FAR65588:FAS65591 FKN65588:FKO65591 FUJ65588:FUK65591 GEF65588:GEG65591 GOB65588:GOC65591 GXX65588:GXY65591 HHT65588:HHU65591 HRP65588:HRQ65591 IBL65588:IBM65591 ILH65588:ILI65591 IVD65588:IVE65591 JEZ65588:JFA65591 JOV65588:JOW65591 JYR65588:JYS65591 KIN65588:KIO65591 KSJ65588:KSK65591 LCF65588:LCG65591 LMB65588:LMC65591 LVX65588:LVY65591 MFT65588:MFU65591 MPP65588:MPQ65591 MZL65588:MZM65591 NJH65588:NJI65591 NTD65588:NTE65591 OCZ65588:ODA65591 OMV65588:OMW65591 OWR65588:OWS65591 PGN65588:PGO65591 PQJ65588:PQK65591 QAF65588:QAG65591 QKB65588:QKC65591 QTX65588:QTY65591 RDT65588:RDU65591 RNP65588:RNQ65591 RXL65588:RXM65591 SHH65588:SHI65591 SRD65588:SRE65591 TAZ65588:TBA65591 TKV65588:TKW65591 TUR65588:TUS65591 UEN65588:UEO65591 UOJ65588:UOK65591 UYF65588:UYG65591 VIB65588:VIC65591 VRX65588:VRY65591 WBT65588:WBU65591 WLP65588:WLQ65591 WVL65588:WVM65591 D131124:E131127 IZ131124:JA131127 SV131124:SW131127 ACR131124:ACS131127 AMN131124:AMO131127 AWJ131124:AWK131127 BGF131124:BGG131127 BQB131124:BQC131127 BZX131124:BZY131127 CJT131124:CJU131127 CTP131124:CTQ131127 DDL131124:DDM131127 DNH131124:DNI131127 DXD131124:DXE131127 EGZ131124:EHA131127 EQV131124:EQW131127 FAR131124:FAS131127 FKN131124:FKO131127 FUJ131124:FUK131127 GEF131124:GEG131127 GOB131124:GOC131127 GXX131124:GXY131127 HHT131124:HHU131127 HRP131124:HRQ131127 IBL131124:IBM131127 ILH131124:ILI131127 IVD131124:IVE131127 JEZ131124:JFA131127 JOV131124:JOW131127 JYR131124:JYS131127 KIN131124:KIO131127 KSJ131124:KSK131127 LCF131124:LCG131127 LMB131124:LMC131127 LVX131124:LVY131127 MFT131124:MFU131127 MPP131124:MPQ131127 MZL131124:MZM131127 NJH131124:NJI131127 NTD131124:NTE131127 OCZ131124:ODA131127 OMV131124:OMW131127 OWR131124:OWS131127 PGN131124:PGO131127 PQJ131124:PQK131127 QAF131124:QAG131127 QKB131124:QKC131127 QTX131124:QTY131127 RDT131124:RDU131127 RNP131124:RNQ131127 RXL131124:RXM131127 SHH131124:SHI131127 SRD131124:SRE131127 TAZ131124:TBA131127 TKV131124:TKW131127 TUR131124:TUS131127 UEN131124:UEO131127 UOJ131124:UOK131127 UYF131124:UYG131127 VIB131124:VIC131127 VRX131124:VRY131127 WBT131124:WBU131127 WLP131124:WLQ131127 WVL131124:WVM131127 D196660:E196663 IZ196660:JA196663 SV196660:SW196663 ACR196660:ACS196663 AMN196660:AMO196663 AWJ196660:AWK196663 BGF196660:BGG196663 BQB196660:BQC196663 BZX196660:BZY196663 CJT196660:CJU196663 CTP196660:CTQ196663 DDL196660:DDM196663 DNH196660:DNI196663 DXD196660:DXE196663 EGZ196660:EHA196663 EQV196660:EQW196663 FAR196660:FAS196663 FKN196660:FKO196663 FUJ196660:FUK196663 GEF196660:GEG196663 GOB196660:GOC196663 GXX196660:GXY196663 HHT196660:HHU196663 HRP196660:HRQ196663 IBL196660:IBM196663 ILH196660:ILI196663 IVD196660:IVE196663 JEZ196660:JFA196663 JOV196660:JOW196663 JYR196660:JYS196663 KIN196660:KIO196663 KSJ196660:KSK196663 LCF196660:LCG196663 LMB196660:LMC196663 LVX196660:LVY196663 MFT196660:MFU196663 MPP196660:MPQ196663 MZL196660:MZM196663 NJH196660:NJI196663 NTD196660:NTE196663 OCZ196660:ODA196663 OMV196660:OMW196663 OWR196660:OWS196663 PGN196660:PGO196663 PQJ196660:PQK196663 QAF196660:QAG196663 QKB196660:QKC196663 QTX196660:QTY196663 RDT196660:RDU196663 RNP196660:RNQ196663 RXL196660:RXM196663 SHH196660:SHI196663 SRD196660:SRE196663 TAZ196660:TBA196663 TKV196660:TKW196663 TUR196660:TUS196663 UEN196660:UEO196663 UOJ196660:UOK196663 UYF196660:UYG196663 VIB196660:VIC196663 VRX196660:VRY196663 WBT196660:WBU196663 WLP196660:WLQ196663 WVL196660:WVM196663 D262196:E262199 IZ262196:JA262199 SV262196:SW262199 ACR262196:ACS262199 AMN262196:AMO262199 AWJ262196:AWK262199 BGF262196:BGG262199 BQB262196:BQC262199 BZX262196:BZY262199 CJT262196:CJU262199 CTP262196:CTQ262199 DDL262196:DDM262199 DNH262196:DNI262199 DXD262196:DXE262199 EGZ262196:EHA262199 EQV262196:EQW262199 FAR262196:FAS262199 FKN262196:FKO262199 FUJ262196:FUK262199 GEF262196:GEG262199 GOB262196:GOC262199 GXX262196:GXY262199 HHT262196:HHU262199 HRP262196:HRQ262199 IBL262196:IBM262199 ILH262196:ILI262199 IVD262196:IVE262199 JEZ262196:JFA262199 JOV262196:JOW262199 JYR262196:JYS262199 KIN262196:KIO262199 KSJ262196:KSK262199 LCF262196:LCG262199 LMB262196:LMC262199 LVX262196:LVY262199 MFT262196:MFU262199 MPP262196:MPQ262199 MZL262196:MZM262199 NJH262196:NJI262199 NTD262196:NTE262199 OCZ262196:ODA262199 OMV262196:OMW262199 OWR262196:OWS262199 PGN262196:PGO262199 PQJ262196:PQK262199 QAF262196:QAG262199 QKB262196:QKC262199 QTX262196:QTY262199 RDT262196:RDU262199 RNP262196:RNQ262199 RXL262196:RXM262199 SHH262196:SHI262199 SRD262196:SRE262199 TAZ262196:TBA262199 TKV262196:TKW262199 TUR262196:TUS262199 UEN262196:UEO262199 UOJ262196:UOK262199 UYF262196:UYG262199 VIB262196:VIC262199 VRX262196:VRY262199 WBT262196:WBU262199 WLP262196:WLQ262199 WVL262196:WVM262199 D327732:E327735 IZ327732:JA327735 SV327732:SW327735 ACR327732:ACS327735 AMN327732:AMO327735 AWJ327732:AWK327735 BGF327732:BGG327735 BQB327732:BQC327735 BZX327732:BZY327735 CJT327732:CJU327735 CTP327732:CTQ327735 DDL327732:DDM327735 DNH327732:DNI327735 DXD327732:DXE327735 EGZ327732:EHA327735 EQV327732:EQW327735 FAR327732:FAS327735 FKN327732:FKO327735 FUJ327732:FUK327735 GEF327732:GEG327735 GOB327732:GOC327735 GXX327732:GXY327735 HHT327732:HHU327735 HRP327732:HRQ327735 IBL327732:IBM327735 ILH327732:ILI327735 IVD327732:IVE327735 JEZ327732:JFA327735 JOV327732:JOW327735 JYR327732:JYS327735 KIN327732:KIO327735 KSJ327732:KSK327735 LCF327732:LCG327735 LMB327732:LMC327735 LVX327732:LVY327735 MFT327732:MFU327735 MPP327732:MPQ327735 MZL327732:MZM327735 NJH327732:NJI327735 NTD327732:NTE327735 OCZ327732:ODA327735 OMV327732:OMW327735 OWR327732:OWS327735 PGN327732:PGO327735 PQJ327732:PQK327735 QAF327732:QAG327735 QKB327732:QKC327735 QTX327732:QTY327735 RDT327732:RDU327735 RNP327732:RNQ327735 RXL327732:RXM327735 SHH327732:SHI327735 SRD327732:SRE327735 TAZ327732:TBA327735 TKV327732:TKW327735 TUR327732:TUS327735 UEN327732:UEO327735 UOJ327732:UOK327735 UYF327732:UYG327735 VIB327732:VIC327735 VRX327732:VRY327735 WBT327732:WBU327735 WLP327732:WLQ327735 WVL327732:WVM327735 D393268:E393271 IZ393268:JA393271 SV393268:SW393271 ACR393268:ACS393271 AMN393268:AMO393271 AWJ393268:AWK393271 BGF393268:BGG393271 BQB393268:BQC393271 BZX393268:BZY393271 CJT393268:CJU393271 CTP393268:CTQ393271 DDL393268:DDM393271 DNH393268:DNI393271 DXD393268:DXE393271 EGZ393268:EHA393271 EQV393268:EQW393271 FAR393268:FAS393271 FKN393268:FKO393271 FUJ393268:FUK393271 GEF393268:GEG393271 GOB393268:GOC393271 GXX393268:GXY393271 HHT393268:HHU393271 HRP393268:HRQ393271 IBL393268:IBM393271 ILH393268:ILI393271 IVD393268:IVE393271 JEZ393268:JFA393271 JOV393268:JOW393271 JYR393268:JYS393271 KIN393268:KIO393271 KSJ393268:KSK393271 LCF393268:LCG393271 LMB393268:LMC393271 LVX393268:LVY393271 MFT393268:MFU393271 MPP393268:MPQ393271 MZL393268:MZM393271 NJH393268:NJI393271 NTD393268:NTE393271 OCZ393268:ODA393271 OMV393268:OMW393271 OWR393268:OWS393271 PGN393268:PGO393271 PQJ393268:PQK393271 QAF393268:QAG393271 QKB393268:QKC393271 QTX393268:QTY393271 RDT393268:RDU393271 RNP393268:RNQ393271 RXL393268:RXM393271 SHH393268:SHI393271 SRD393268:SRE393271 TAZ393268:TBA393271 TKV393268:TKW393271 TUR393268:TUS393271 UEN393268:UEO393271 UOJ393268:UOK393271 UYF393268:UYG393271 VIB393268:VIC393271 VRX393268:VRY393271 WBT393268:WBU393271 WLP393268:WLQ393271 WVL393268:WVM393271 D458804:E458807 IZ458804:JA458807 SV458804:SW458807 ACR458804:ACS458807 AMN458804:AMO458807 AWJ458804:AWK458807 BGF458804:BGG458807 BQB458804:BQC458807 BZX458804:BZY458807 CJT458804:CJU458807 CTP458804:CTQ458807 DDL458804:DDM458807 DNH458804:DNI458807 DXD458804:DXE458807 EGZ458804:EHA458807 EQV458804:EQW458807 FAR458804:FAS458807 FKN458804:FKO458807 FUJ458804:FUK458807 GEF458804:GEG458807 GOB458804:GOC458807 GXX458804:GXY458807 HHT458804:HHU458807 HRP458804:HRQ458807 IBL458804:IBM458807 ILH458804:ILI458807 IVD458804:IVE458807 JEZ458804:JFA458807 JOV458804:JOW458807 JYR458804:JYS458807 KIN458804:KIO458807 KSJ458804:KSK458807 LCF458804:LCG458807 LMB458804:LMC458807 LVX458804:LVY458807 MFT458804:MFU458807 MPP458804:MPQ458807 MZL458804:MZM458807 NJH458804:NJI458807 NTD458804:NTE458807 OCZ458804:ODA458807 OMV458804:OMW458807 OWR458804:OWS458807 PGN458804:PGO458807 PQJ458804:PQK458807 QAF458804:QAG458807 QKB458804:QKC458807 QTX458804:QTY458807 RDT458804:RDU458807 RNP458804:RNQ458807 RXL458804:RXM458807 SHH458804:SHI458807 SRD458804:SRE458807 TAZ458804:TBA458807 TKV458804:TKW458807 TUR458804:TUS458807 UEN458804:UEO458807 UOJ458804:UOK458807 UYF458804:UYG458807 VIB458804:VIC458807 VRX458804:VRY458807 WBT458804:WBU458807 WLP458804:WLQ458807 WVL458804:WVM458807 D524340:E524343 IZ524340:JA524343 SV524340:SW524343 ACR524340:ACS524343 AMN524340:AMO524343 AWJ524340:AWK524343 BGF524340:BGG524343 BQB524340:BQC524343 BZX524340:BZY524343 CJT524340:CJU524343 CTP524340:CTQ524343 DDL524340:DDM524343 DNH524340:DNI524343 DXD524340:DXE524343 EGZ524340:EHA524343 EQV524340:EQW524343 FAR524340:FAS524343 FKN524340:FKO524343 FUJ524340:FUK524343 GEF524340:GEG524343 GOB524340:GOC524343 GXX524340:GXY524343 HHT524340:HHU524343 HRP524340:HRQ524343 IBL524340:IBM524343 ILH524340:ILI524343 IVD524340:IVE524343 JEZ524340:JFA524343 JOV524340:JOW524343 JYR524340:JYS524343 KIN524340:KIO524343 KSJ524340:KSK524343 LCF524340:LCG524343 LMB524340:LMC524343 LVX524340:LVY524343 MFT524340:MFU524343 MPP524340:MPQ524343 MZL524340:MZM524343 NJH524340:NJI524343 NTD524340:NTE524343 OCZ524340:ODA524343 OMV524340:OMW524343 OWR524340:OWS524343 PGN524340:PGO524343 PQJ524340:PQK524343 QAF524340:QAG524343 QKB524340:QKC524343 QTX524340:QTY524343 RDT524340:RDU524343 RNP524340:RNQ524343 RXL524340:RXM524343 SHH524340:SHI524343 SRD524340:SRE524343 TAZ524340:TBA524343 TKV524340:TKW524343 TUR524340:TUS524343 UEN524340:UEO524343 UOJ524340:UOK524343 UYF524340:UYG524343 VIB524340:VIC524343 VRX524340:VRY524343 WBT524340:WBU524343 WLP524340:WLQ524343 WVL524340:WVM524343 D589876:E589879 IZ589876:JA589879 SV589876:SW589879 ACR589876:ACS589879 AMN589876:AMO589879 AWJ589876:AWK589879 BGF589876:BGG589879 BQB589876:BQC589879 BZX589876:BZY589879 CJT589876:CJU589879 CTP589876:CTQ589879 DDL589876:DDM589879 DNH589876:DNI589879 DXD589876:DXE589879 EGZ589876:EHA589879 EQV589876:EQW589879 FAR589876:FAS589879 FKN589876:FKO589879 FUJ589876:FUK589879 GEF589876:GEG589879 GOB589876:GOC589879 GXX589876:GXY589879 HHT589876:HHU589879 HRP589876:HRQ589879 IBL589876:IBM589879 ILH589876:ILI589879 IVD589876:IVE589879 JEZ589876:JFA589879 JOV589876:JOW589879 JYR589876:JYS589879 KIN589876:KIO589879 KSJ589876:KSK589879 LCF589876:LCG589879 LMB589876:LMC589879 LVX589876:LVY589879 MFT589876:MFU589879 MPP589876:MPQ589879 MZL589876:MZM589879 NJH589876:NJI589879 NTD589876:NTE589879 OCZ589876:ODA589879 OMV589876:OMW589879 OWR589876:OWS589879 PGN589876:PGO589879 PQJ589876:PQK589879 QAF589876:QAG589879 QKB589876:QKC589879 QTX589876:QTY589879 RDT589876:RDU589879 RNP589876:RNQ589879 RXL589876:RXM589879 SHH589876:SHI589879 SRD589876:SRE589879 TAZ589876:TBA589879 TKV589876:TKW589879 TUR589876:TUS589879 UEN589876:UEO589879 UOJ589876:UOK589879 UYF589876:UYG589879 VIB589876:VIC589879 VRX589876:VRY589879 WBT589876:WBU589879 WLP589876:WLQ589879 WVL589876:WVM589879 D655412:E655415 IZ655412:JA655415 SV655412:SW655415 ACR655412:ACS655415 AMN655412:AMO655415 AWJ655412:AWK655415 BGF655412:BGG655415 BQB655412:BQC655415 BZX655412:BZY655415 CJT655412:CJU655415 CTP655412:CTQ655415 DDL655412:DDM655415 DNH655412:DNI655415 DXD655412:DXE655415 EGZ655412:EHA655415 EQV655412:EQW655415 FAR655412:FAS655415 FKN655412:FKO655415 FUJ655412:FUK655415 GEF655412:GEG655415 GOB655412:GOC655415 GXX655412:GXY655415 HHT655412:HHU655415 HRP655412:HRQ655415 IBL655412:IBM655415 ILH655412:ILI655415 IVD655412:IVE655415 JEZ655412:JFA655415 JOV655412:JOW655415 JYR655412:JYS655415 KIN655412:KIO655415 KSJ655412:KSK655415 LCF655412:LCG655415 LMB655412:LMC655415 LVX655412:LVY655415 MFT655412:MFU655415 MPP655412:MPQ655415 MZL655412:MZM655415 NJH655412:NJI655415 NTD655412:NTE655415 OCZ655412:ODA655415 OMV655412:OMW655415 OWR655412:OWS655415 PGN655412:PGO655415 PQJ655412:PQK655415 QAF655412:QAG655415 QKB655412:QKC655415 QTX655412:QTY655415 RDT655412:RDU655415 RNP655412:RNQ655415 RXL655412:RXM655415 SHH655412:SHI655415 SRD655412:SRE655415 TAZ655412:TBA655415 TKV655412:TKW655415 TUR655412:TUS655415 UEN655412:UEO655415 UOJ655412:UOK655415 UYF655412:UYG655415 VIB655412:VIC655415 VRX655412:VRY655415 WBT655412:WBU655415 WLP655412:WLQ655415 WVL655412:WVM655415 D720948:E720951 IZ720948:JA720951 SV720948:SW720951 ACR720948:ACS720951 AMN720948:AMO720951 AWJ720948:AWK720951 BGF720948:BGG720951 BQB720948:BQC720951 BZX720948:BZY720951 CJT720948:CJU720951 CTP720948:CTQ720951 DDL720948:DDM720951 DNH720948:DNI720951 DXD720948:DXE720951 EGZ720948:EHA720951 EQV720948:EQW720951 FAR720948:FAS720951 FKN720948:FKO720951 FUJ720948:FUK720951 GEF720948:GEG720951 GOB720948:GOC720951 GXX720948:GXY720951 HHT720948:HHU720951 HRP720948:HRQ720951 IBL720948:IBM720951 ILH720948:ILI720951 IVD720948:IVE720951 JEZ720948:JFA720951 JOV720948:JOW720951 JYR720948:JYS720951 KIN720948:KIO720951 KSJ720948:KSK720951 LCF720948:LCG720951 LMB720948:LMC720951 LVX720948:LVY720951 MFT720948:MFU720951 MPP720948:MPQ720951 MZL720948:MZM720951 NJH720948:NJI720951 NTD720948:NTE720951 OCZ720948:ODA720951 OMV720948:OMW720951 OWR720948:OWS720951 PGN720948:PGO720951 PQJ720948:PQK720951 QAF720948:QAG720951 QKB720948:QKC720951 QTX720948:QTY720951 RDT720948:RDU720951 RNP720948:RNQ720951 RXL720948:RXM720951 SHH720948:SHI720951 SRD720948:SRE720951 TAZ720948:TBA720951 TKV720948:TKW720951 TUR720948:TUS720951 UEN720948:UEO720951 UOJ720948:UOK720951 UYF720948:UYG720951 VIB720948:VIC720951 VRX720948:VRY720951 WBT720948:WBU720951 WLP720948:WLQ720951 WVL720948:WVM720951 D786484:E786487 IZ786484:JA786487 SV786484:SW786487 ACR786484:ACS786487 AMN786484:AMO786487 AWJ786484:AWK786487 BGF786484:BGG786487 BQB786484:BQC786487 BZX786484:BZY786487 CJT786484:CJU786487 CTP786484:CTQ786487 DDL786484:DDM786487 DNH786484:DNI786487 DXD786484:DXE786487 EGZ786484:EHA786487 EQV786484:EQW786487 FAR786484:FAS786487 FKN786484:FKO786487 FUJ786484:FUK786487 GEF786484:GEG786487 GOB786484:GOC786487 GXX786484:GXY786487 HHT786484:HHU786487 HRP786484:HRQ786487 IBL786484:IBM786487 ILH786484:ILI786487 IVD786484:IVE786487 JEZ786484:JFA786487 JOV786484:JOW786487 JYR786484:JYS786487 KIN786484:KIO786487 KSJ786484:KSK786487 LCF786484:LCG786487 LMB786484:LMC786487 LVX786484:LVY786487 MFT786484:MFU786487 MPP786484:MPQ786487 MZL786484:MZM786487 NJH786484:NJI786487 NTD786484:NTE786487 OCZ786484:ODA786487 OMV786484:OMW786487 OWR786484:OWS786487 PGN786484:PGO786487 PQJ786484:PQK786487 QAF786484:QAG786487 QKB786484:QKC786487 QTX786484:QTY786487 RDT786484:RDU786487 RNP786484:RNQ786487 RXL786484:RXM786487 SHH786484:SHI786487 SRD786484:SRE786487 TAZ786484:TBA786487 TKV786484:TKW786487 TUR786484:TUS786487 UEN786484:UEO786487 UOJ786484:UOK786487 UYF786484:UYG786487 VIB786484:VIC786487 VRX786484:VRY786487 WBT786484:WBU786487 WLP786484:WLQ786487 WVL786484:WVM786487 D852020:E852023 IZ852020:JA852023 SV852020:SW852023 ACR852020:ACS852023 AMN852020:AMO852023 AWJ852020:AWK852023 BGF852020:BGG852023 BQB852020:BQC852023 BZX852020:BZY852023 CJT852020:CJU852023 CTP852020:CTQ852023 DDL852020:DDM852023 DNH852020:DNI852023 DXD852020:DXE852023 EGZ852020:EHA852023 EQV852020:EQW852023 FAR852020:FAS852023 FKN852020:FKO852023 FUJ852020:FUK852023 GEF852020:GEG852023 GOB852020:GOC852023 GXX852020:GXY852023 HHT852020:HHU852023 HRP852020:HRQ852023 IBL852020:IBM852023 ILH852020:ILI852023 IVD852020:IVE852023 JEZ852020:JFA852023 JOV852020:JOW852023 JYR852020:JYS852023 KIN852020:KIO852023 KSJ852020:KSK852023 LCF852020:LCG852023 LMB852020:LMC852023 LVX852020:LVY852023 MFT852020:MFU852023 MPP852020:MPQ852023 MZL852020:MZM852023 NJH852020:NJI852023 NTD852020:NTE852023 OCZ852020:ODA852023 OMV852020:OMW852023 OWR852020:OWS852023 PGN852020:PGO852023 PQJ852020:PQK852023 QAF852020:QAG852023 QKB852020:QKC852023 QTX852020:QTY852023 RDT852020:RDU852023 RNP852020:RNQ852023 RXL852020:RXM852023 SHH852020:SHI852023 SRD852020:SRE852023 TAZ852020:TBA852023 TKV852020:TKW852023 TUR852020:TUS852023 UEN852020:UEO852023 UOJ852020:UOK852023 UYF852020:UYG852023 VIB852020:VIC852023 VRX852020:VRY852023 WBT852020:WBU852023 WLP852020:WLQ852023 WVL852020:WVM852023 D917556:E917559 IZ917556:JA917559 SV917556:SW917559 ACR917556:ACS917559 AMN917556:AMO917559 AWJ917556:AWK917559 BGF917556:BGG917559 BQB917556:BQC917559 BZX917556:BZY917559 CJT917556:CJU917559 CTP917556:CTQ917559 DDL917556:DDM917559 DNH917556:DNI917559 DXD917556:DXE917559 EGZ917556:EHA917559 EQV917556:EQW917559 FAR917556:FAS917559 FKN917556:FKO917559 FUJ917556:FUK917559 GEF917556:GEG917559 GOB917556:GOC917559 GXX917556:GXY917559 HHT917556:HHU917559 HRP917556:HRQ917559 IBL917556:IBM917559 ILH917556:ILI917559 IVD917556:IVE917559 JEZ917556:JFA917559 JOV917556:JOW917559 JYR917556:JYS917559 KIN917556:KIO917559 KSJ917556:KSK917559 LCF917556:LCG917559 LMB917556:LMC917559 LVX917556:LVY917559 MFT917556:MFU917559 MPP917556:MPQ917559 MZL917556:MZM917559 NJH917556:NJI917559 NTD917556:NTE917559 OCZ917556:ODA917559 OMV917556:OMW917559 OWR917556:OWS917559 PGN917556:PGO917559 PQJ917556:PQK917559 QAF917556:QAG917559 QKB917556:QKC917559 QTX917556:QTY917559 RDT917556:RDU917559 RNP917556:RNQ917559 RXL917556:RXM917559 SHH917556:SHI917559 SRD917556:SRE917559 TAZ917556:TBA917559 TKV917556:TKW917559 TUR917556:TUS917559 UEN917556:UEO917559 UOJ917556:UOK917559 UYF917556:UYG917559 VIB917556:VIC917559 VRX917556:VRY917559 WBT917556:WBU917559 WLP917556:WLQ917559 WVL917556:WVM917559 D983092:E983095 IZ983092:JA983095 SV983092:SW983095 ACR983092:ACS983095 AMN983092:AMO983095 AWJ983092:AWK983095 BGF983092:BGG983095 BQB983092:BQC983095 BZX983092:BZY983095 CJT983092:CJU983095 CTP983092:CTQ983095 DDL983092:DDM983095 DNH983092:DNI983095 DXD983092:DXE983095 EGZ983092:EHA983095 EQV983092:EQW983095 FAR983092:FAS983095 FKN983092:FKO983095 FUJ983092:FUK983095 GEF983092:GEG983095 GOB983092:GOC983095 GXX983092:GXY983095 HHT983092:HHU983095 HRP983092:HRQ983095 IBL983092:IBM983095 ILH983092:ILI983095 IVD983092:IVE983095 JEZ983092:JFA983095 JOV983092:JOW983095 JYR983092:JYS983095 KIN983092:KIO983095 KSJ983092:KSK983095 LCF983092:LCG983095 LMB983092:LMC983095 LVX983092:LVY983095 MFT983092:MFU983095 MPP983092:MPQ983095 MZL983092:MZM983095 NJH983092:NJI983095 NTD983092:NTE983095 OCZ983092:ODA983095 OMV983092:OMW983095 OWR983092:OWS983095 PGN983092:PGO983095 PQJ983092:PQK983095 QAF983092:QAG983095 QKB983092:QKC983095 QTX983092:QTY983095 RDT983092:RDU983095 RNP983092:RNQ983095 RXL983092:RXM983095 SHH983092:SHI983095 SRD983092:SRE983095 TAZ983092:TBA983095 TKV983092:TKW983095 TUR983092:TUS983095 UEN983092:UEO983095 UOJ983092:UOK983095 UYF983092:UYG983095 VIB983092:VIC983095 VRX983092:VRY983095 WBT983092:WBU983095 WLP983092:WLQ983095 WVL983092:WVM983095" xr:uid="{F76DDE3A-BE34-4AC7-BC7F-312D618484DA}">
      <formula1>"追加,変更,CXL"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8" orientation="portrait" r:id="rId1"/>
  <headerFooter>
    <oddFooter>&amp;R&amp;8 &amp;KA6A6A62014年6月　慶應義塾日吉キャンパス協生館運営センター</oddFoot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16</xdr:col>
                    <xdr:colOff>104775</xdr:colOff>
                    <xdr:row>3</xdr:row>
                    <xdr:rowOff>85725</xdr:rowOff>
                  </from>
                  <to>
                    <xdr:col>17</xdr:col>
                    <xdr:colOff>9525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16</xdr:col>
                    <xdr:colOff>104775</xdr:colOff>
                    <xdr:row>4</xdr:row>
                    <xdr:rowOff>28575</xdr:rowOff>
                  </from>
                  <to>
                    <xdr:col>17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16</xdr:col>
                    <xdr:colOff>104775</xdr:colOff>
                    <xdr:row>4</xdr:row>
                    <xdr:rowOff>238125</xdr:rowOff>
                  </from>
                  <to>
                    <xdr:col>17</xdr:col>
                    <xdr:colOff>9525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7</xdr:col>
                    <xdr:colOff>247650</xdr:colOff>
                    <xdr:row>14</xdr:row>
                    <xdr:rowOff>0</xdr:rowOff>
                  </from>
                  <to>
                    <xdr:col>8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2</xdr:col>
                    <xdr:colOff>238125</xdr:colOff>
                    <xdr:row>13</xdr:row>
                    <xdr:rowOff>219075</xdr:rowOff>
                  </from>
                  <to>
                    <xdr:col>3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S37"/>
  <sheetViews>
    <sheetView showZeros="0" zoomScaleNormal="100" workbookViewId="0">
      <selection activeCell="B18" sqref="B18:S18"/>
    </sheetView>
  </sheetViews>
  <sheetFormatPr defaultRowHeight="13.5" x14ac:dyDescent="0.15"/>
  <cols>
    <col min="1" max="1" width="1.625" style="1" customWidth="1"/>
    <col min="2" max="2" width="4.625" style="1" customWidth="1"/>
    <col min="3" max="3" width="7.625" style="1" customWidth="1"/>
    <col min="4" max="5" width="3.625" style="1" customWidth="1"/>
    <col min="6" max="6" width="10.625" style="1" customWidth="1"/>
    <col min="7" max="9" width="4.625" style="1" customWidth="1"/>
    <col min="10" max="11" width="5.625" style="1" customWidth="1"/>
    <col min="12" max="12" width="3.625" style="1" customWidth="1"/>
    <col min="13" max="13" width="2.375" style="1" customWidth="1"/>
    <col min="14" max="19" width="5.625" style="1" customWidth="1"/>
    <col min="20" max="16384" width="9" style="1"/>
  </cols>
  <sheetData>
    <row r="3" spans="2:19" ht="17.25" x14ac:dyDescent="0.15">
      <c r="B3" s="303" t="s">
        <v>68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</row>
    <row r="4" spans="2:19" ht="17.25" customHeight="1" thickBo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512" t="s">
        <v>21</v>
      </c>
      <c r="P4" s="512"/>
      <c r="Q4" s="513">
        <f>申込書!T2</f>
        <v>0</v>
      </c>
      <c r="R4" s="514"/>
      <c r="S4" s="515"/>
    </row>
    <row r="5" spans="2:19" ht="17.25" customHeight="1" x14ac:dyDescent="0.15">
      <c r="B5" s="335" t="s">
        <v>23</v>
      </c>
      <c r="C5" s="336"/>
      <c r="D5" s="336"/>
      <c r="E5" s="336"/>
      <c r="F5" s="336"/>
      <c r="G5" s="336"/>
      <c r="H5" s="336"/>
      <c r="I5" s="336"/>
      <c r="J5" s="528"/>
      <c r="K5" s="546" t="s">
        <v>62</v>
      </c>
      <c r="L5" s="547"/>
      <c r="M5" s="548">
        <f>申込書!R3</f>
        <v>0</v>
      </c>
      <c r="N5" s="548"/>
      <c r="O5" s="28" t="s">
        <v>0</v>
      </c>
      <c r="P5" s="29">
        <f>申込書!T3</f>
        <v>0</v>
      </c>
      <c r="Q5" s="28" t="s">
        <v>1</v>
      </c>
      <c r="R5" s="29">
        <f>申込書!V3</f>
        <v>0</v>
      </c>
      <c r="S5" s="30" t="s">
        <v>2</v>
      </c>
    </row>
    <row r="6" spans="2:19" x14ac:dyDescent="0.15">
      <c r="B6" s="538" t="str">
        <f>申込書!B4 &amp; "(" &amp; 申込書!B8 &amp; ")"</f>
        <v>()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40"/>
    </row>
    <row r="7" spans="2:19" x14ac:dyDescent="0.15">
      <c r="B7" s="538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40"/>
    </row>
    <row r="8" spans="2:19" x14ac:dyDescent="0.15">
      <c r="B8" s="541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3"/>
    </row>
    <row r="9" spans="2:19" ht="18" customHeight="1" x14ac:dyDescent="0.15">
      <c r="B9" s="31" t="s">
        <v>3</v>
      </c>
      <c r="C9" s="32"/>
      <c r="D9" s="32"/>
      <c r="E9" s="32" t="s">
        <v>49</v>
      </c>
      <c r="F9" s="32"/>
      <c r="G9" s="544">
        <f>申込書!J10</f>
        <v>0</v>
      </c>
      <c r="H9" s="544"/>
      <c r="I9" s="544"/>
      <c r="J9" s="544"/>
      <c r="K9" s="544"/>
      <c r="L9" s="544"/>
      <c r="M9" s="544"/>
      <c r="N9" s="544"/>
      <c r="O9" s="544"/>
      <c r="P9" s="32"/>
      <c r="Q9" s="32"/>
      <c r="R9" s="32"/>
      <c r="S9" s="33"/>
    </row>
    <row r="10" spans="2:19" ht="18" customHeight="1" x14ac:dyDescent="0.15">
      <c r="B10" s="34"/>
      <c r="C10" s="35"/>
      <c r="D10" s="35"/>
      <c r="E10" s="36" t="s">
        <v>51</v>
      </c>
      <c r="F10" s="37"/>
      <c r="G10" s="545">
        <f>申込書!J11</f>
        <v>0</v>
      </c>
      <c r="H10" s="545"/>
      <c r="I10" s="545"/>
      <c r="J10" s="545"/>
      <c r="K10" s="545"/>
      <c r="L10" s="545"/>
      <c r="M10" s="545"/>
      <c r="N10" s="545"/>
      <c r="O10" s="545"/>
      <c r="P10" s="36"/>
      <c r="Q10" s="36"/>
      <c r="R10" s="36"/>
      <c r="S10" s="38"/>
    </row>
    <row r="11" spans="2:19" ht="18" customHeight="1" thickBot="1" x14ac:dyDescent="0.2">
      <c r="B11" s="34"/>
      <c r="C11" s="35"/>
      <c r="D11" s="39"/>
      <c r="E11" s="40" t="s">
        <v>52</v>
      </c>
      <c r="F11" s="41"/>
      <c r="G11" s="544">
        <f>申込書!J12</f>
        <v>0</v>
      </c>
      <c r="H11" s="544"/>
      <c r="I11" s="544"/>
      <c r="J11" s="544"/>
      <c r="K11" s="544"/>
      <c r="L11" s="544"/>
      <c r="M11" s="544"/>
      <c r="N11" s="544"/>
      <c r="O11" s="544"/>
      <c r="P11" s="41"/>
      <c r="Q11" s="41"/>
      <c r="R11" s="41"/>
      <c r="S11" s="42"/>
    </row>
    <row r="12" spans="2:19" ht="17.100000000000001" customHeight="1" thickTop="1" x14ac:dyDescent="0.15">
      <c r="B12" s="529" t="s">
        <v>38</v>
      </c>
      <c r="C12" s="530"/>
      <c r="D12" s="531"/>
      <c r="E12" s="43"/>
      <c r="F12" s="43" t="s">
        <v>47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2:19" ht="17.100000000000001" customHeight="1" x14ac:dyDescent="0.15">
      <c r="B13" s="532"/>
      <c r="C13" s="533"/>
      <c r="D13" s="534"/>
      <c r="E13" s="45"/>
      <c r="F13" s="45" t="s">
        <v>46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</row>
    <row r="14" spans="2:19" ht="17.100000000000001" customHeight="1" x14ac:dyDescent="0.15">
      <c r="B14" s="535"/>
      <c r="C14" s="536"/>
      <c r="D14" s="537"/>
      <c r="E14" s="47"/>
      <c r="F14" s="48" t="s">
        <v>48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</row>
    <row r="15" spans="2:19" ht="17.25" customHeight="1" x14ac:dyDescent="0.15">
      <c r="B15" s="522" t="s">
        <v>43</v>
      </c>
      <c r="C15" s="523"/>
      <c r="D15" s="524"/>
      <c r="E15" s="51"/>
      <c r="F15" s="51" t="s">
        <v>44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3"/>
    </row>
    <row r="16" spans="2:19" ht="17.25" customHeight="1" thickBot="1" x14ac:dyDescent="0.2">
      <c r="B16" s="525"/>
      <c r="C16" s="526"/>
      <c r="D16" s="527"/>
      <c r="E16" s="54"/>
      <c r="F16" s="54" t="s">
        <v>45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56"/>
    </row>
    <row r="17" spans="2:19" ht="30" customHeight="1" x14ac:dyDescent="0.15">
      <c r="B17" s="519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1"/>
    </row>
    <row r="18" spans="2:19" ht="30" customHeight="1" x14ac:dyDescent="0.15">
      <c r="B18" s="516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8"/>
    </row>
    <row r="19" spans="2:19" ht="30" customHeight="1" x14ac:dyDescent="0.15">
      <c r="B19" s="516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8"/>
    </row>
    <row r="20" spans="2:19" ht="30" customHeight="1" x14ac:dyDescent="0.15">
      <c r="B20" s="516"/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8"/>
    </row>
    <row r="21" spans="2:19" ht="30" customHeight="1" x14ac:dyDescent="0.15">
      <c r="B21" s="516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8"/>
    </row>
    <row r="22" spans="2:19" ht="30" customHeight="1" x14ac:dyDescent="0.15">
      <c r="B22" s="516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8"/>
    </row>
    <row r="23" spans="2:19" ht="30" customHeight="1" x14ac:dyDescent="0.15">
      <c r="B23" s="516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8"/>
    </row>
    <row r="24" spans="2:19" ht="30" customHeight="1" x14ac:dyDescent="0.15">
      <c r="B24" s="516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517"/>
      <c r="R24" s="517"/>
      <c r="S24" s="518"/>
    </row>
    <row r="25" spans="2:19" ht="30" customHeight="1" x14ac:dyDescent="0.15">
      <c r="B25" s="516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8"/>
    </row>
    <row r="26" spans="2:19" ht="30" customHeight="1" x14ac:dyDescent="0.15">
      <c r="B26" s="516"/>
      <c r="C26" s="517"/>
      <c r="D26" s="517"/>
      <c r="E26" s="517"/>
      <c r="F26" s="517"/>
      <c r="G26" s="517"/>
      <c r="H26" s="517"/>
      <c r="I26" s="517"/>
      <c r="J26" s="517"/>
      <c r="K26" s="517"/>
      <c r="L26" s="517"/>
      <c r="M26" s="517"/>
      <c r="N26" s="517"/>
      <c r="O26" s="517"/>
      <c r="P26" s="517"/>
      <c r="Q26" s="517"/>
      <c r="R26" s="517"/>
      <c r="S26" s="518"/>
    </row>
    <row r="27" spans="2:19" ht="30" customHeight="1" x14ac:dyDescent="0.15">
      <c r="B27" s="516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8"/>
    </row>
    <row r="28" spans="2:19" ht="30" customHeight="1" x14ac:dyDescent="0.15">
      <c r="B28" s="516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  <c r="S28" s="518"/>
    </row>
    <row r="29" spans="2:19" ht="30" customHeight="1" x14ac:dyDescent="0.15">
      <c r="B29" s="516"/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517"/>
      <c r="S29" s="518"/>
    </row>
    <row r="30" spans="2:19" ht="30" customHeight="1" x14ac:dyDescent="0.15">
      <c r="B30" s="516"/>
      <c r="C30" s="517"/>
      <c r="D30" s="517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517"/>
      <c r="S30" s="518"/>
    </row>
    <row r="31" spans="2:19" ht="30" customHeight="1" x14ac:dyDescent="0.15">
      <c r="B31" s="516"/>
      <c r="C31" s="517"/>
      <c r="D31" s="517"/>
      <c r="E31" s="517"/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517"/>
      <c r="S31" s="518"/>
    </row>
    <row r="32" spans="2:19" ht="30" customHeight="1" x14ac:dyDescent="0.15">
      <c r="B32" s="516"/>
      <c r="C32" s="517"/>
      <c r="D32" s="517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18"/>
    </row>
    <row r="33" spans="2:19" ht="30" customHeight="1" x14ac:dyDescent="0.15">
      <c r="B33" s="516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18"/>
    </row>
    <row r="34" spans="2:19" ht="30" customHeight="1" thickBot="1" x14ac:dyDescent="0.2">
      <c r="B34" s="549"/>
      <c r="C34" s="550"/>
      <c r="D34" s="550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1"/>
    </row>
    <row r="35" spans="2:19" ht="5.0999999999999996" customHeight="1" x14ac:dyDescent="0.15">
      <c r="C35" s="2"/>
      <c r="D35" s="2"/>
    </row>
    <row r="36" spans="2:19" x14ac:dyDescent="0.15">
      <c r="B36" s="84" t="s">
        <v>19</v>
      </c>
      <c r="C36" s="2"/>
      <c r="D36" s="2"/>
    </row>
    <row r="37" spans="2:19" x14ac:dyDescent="0.15">
      <c r="B37" s="90" t="s">
        <v>60</v>
      </c>
      <c r="C37" s="2"/>
      <c r="D37" s="2"/>
    </row>
  </sheetData>
  <sheetProtection algorithmName="SHA-512" hashValue="oi5sgzIkYnN565ckAUpmXb/peuJXAyoBhsZqB/EvBVW1JSnNtnqjfz9GJ3310fY7k78vXPotIpjGNMy4EBC0IQ==" saltValue="E9eJFFYXrleDJPJGNeaIaw==" spinCount="100000" sheet="1" selectLockedCells="1"/>
  <mergeCells count="30">
    <mergeCell ref="B30:S30"/>
    <mergeCell ref="B31:S31"/>
    <mergeCell ref="K5:L5"/>
    <mergeCell ref="M5:N5"/>
    <mergeCell ref="B34:S34"/>
    <mergeCell ref="B33:S33"/>
    <mergeCell ref="B24:S24"/>
    <mergeCell ref="B25:S25"/>
    <mergeCell ref="B26:S26"/>
    <mergeCell ref="B27:S27"/>
    <mergeCell ref="B28:S28"/>
    <mergeCell ref="B32:S32"/>
    <mergeCell ref="B23:S23"/>
    <mergeCell ref="B18:S18"/>
    <mergeCell ref="B22:S22"/>
    <mergeCell ref="B29:S29"/>
    <mergeCell ref="B3:S3"/>
    <mergeCell ref="O4:P4"/>
    <mergeCell ref="Q4:S4"/>
    <mergeCell ref="B21:S21"/>
    <mergeCell ref="B19:S19"/>
    <mergeCell ref="B17:S17"/>
    <mergeCell ref="B15:D16"/>
    <mergeCell ref="B5:J5"/>
    <mergeCell ref="B12:D14"/>
    <mergeCell ref="B6:S8"/>
    <mergeCell ref="G9:O9"/>
    <mergeCell ref="G10:O10"/>
    <mergeCell ref="G11:O11"/>
    <mergeCell ref="B20:S20"/>
  </mergeCells>
  <phoneticPr fontId="2"/>
  <printOptions horizontalCentered="1"/>
  <pageMargins left="0.39370078740157483" right="0.39370078740157483" top="0.39370078740157483" bottom="0.19685039370078741" header="0.19685039370078741" footer="0.19685039370078741"/>
  <pageSetup paperSize="9" orientation="portrait" verticalDpi="300" r:id="rId1"/>
  <headerFooter>
    <oddFooter>&amp;R&amp;8 &amp;KA6A6A62014年6月　慶應義塾日吉キャンパス協生館運営センター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9DF2-B93E-4384-AFF2-57A0A87F22BF}">
  <sheetPr>
    <tabColor rgb="FFFF0000"/>
  </sheetPr>
  <dimension ref="B3:S23"/>
  <sheetViews>
    <sheetView showZeros="0" zoomScaleNormal="100" workbookViewId="0">
      <selection activeCell="H16" sqref="H16:I16"/>
    </sheetView>
  </sheetViews>
  <sheetFormatPr defaultRowHeight="13.5" x14ac:dyDescent="0.15"/>
  <cols>
    <col min="1" max="2" width="4.75" style="176" customWidth="1"/>
    <col min="3" max="3" width="5.75" style="176" customWidth="1"/>
    <col min="4" max="5" width="3.75" style="176" customWidth="1"/>
    <col min="6" max="12" width="5.75" style="176" customWidth="1"/>
    <col min="13" max="13" width="3.75" style="176" customWidth="1"/>
    <col min="14" max="14" width="5.75" style="176" customWidth="1"/>
    <col min="15" max="15" width="3.75" style="176" customWidth="1"/>
    <col min="16" max="16" width="5.75" style="176" customWidth="1"/>
    <col min="17" max="17" width="3.75" style="176" customWidth="1"/>
    <col min="18" max="18" width="5.75" style="176" customWidth="1"/>
    <col min="19" max="19" width="3.75" style="176" customWidth="1"/>
    <col min="20" max="256" width="9" style="176"/>
    <col min="257" max="258" width="4.75" style="176" customWidth="1"/>
    <col min="259" max="259" width="5.75" style="176" customWidth="1"/>
    <col min="260" max="261" width="3.75" style="176" customWidth="1"/>
    <col min="262" max="268" width="5.75" style="176" customWidth="1"/>
    <col min="269" max="269" width="3.75" style="176" customWidth="1"/>
    <col min="270" max="270" width="5.75" style="176" customWidth="1"/>
    <col min="271" max="271" width="3.75" style="176" customWidth="1"/>
    <col min="272" max="272" width="5.75" style="176" customWidth="1"/>
    <col min="273" max="273" width="3.75" style="176" customWidth="1"/>
    <col min="274" max="274" width="5.75" style="176" customWidth="1"/>
    <col min="275" max="275" width="3.75" style="176" customWidth="1"/>
    <col min="276" max="512" width="9" style="176"/>
    <col min="513" max="514" width="4.75" style="176" customWidth="1"/>
    <col min="515" max="515" width="5.75" style="176" customWidth="1"/>
    <col min="516" max="517" width="3.75" style="176" customWidth="1"/>
    <col min="518" max="524" width="5.75" style="176" customWidth="1"/>
    <col min="525" max="525" width="3.75" style="176" customWidth="1"/>
    <col min="526" max="526" width="5.75" style="176" customWidth="1"/>
    <col min="527" max="527" width="3.75" style="176" customWidth="1"/>
    <col min="528" max="528" width="5.75" style="176" customWidth="1"/>
    <col min="529" max="529" width="3.75" style="176" customWidth="1"/>
    <col min="530" max="530" width="5.75" style="176" customWidth="1"/>
    <col min="531" max="531" width="3.75" style="176" customWidth="1"/>
    <col min="532" max="768" width="9" style="176"/>
    <col min="769" max="770" width="4.75" style="176" customWidth="1"/>
    <col min="771" max="771" width="5.75" style="176" customWidth="1"/>
    <col min="772" max="773" width="3.75" style="176" customWidth="1"/>
    <col min="774" max="780" width="5.75" style="176" customWidth="1"/>
    <col min="781" max="781" width="3.75" style="176" customWidth="1"/>
    <col min="782" max="782" width="5.75" style="176" customWidth="1"/>
    <col min="783" max="783" width="3.75" style="176" customWidth="1"/>
    <col min="784" max="784" width="5.75" style="176" customWidth="1"/>
    <col min="785" max="785" width="3.75" style="176" customWidth="1"/>
    <col min="786" max="786" width="5.75" style="176" customWidth="1"/>
    <col min="787" max="787" width="3.75" style="176" customWidth="1"/>
    <col min="788" max="1024" width="9" style="176"/>
    <col min="1025" max="1026" width="4.75" style="176" customWidth="1"/>
    <col min="1027" max="1027" width="5.75" style="176" customWidth="1"/>
    <col min="1028" max="1029" width="3.75" style="176" customWidth="1"/>
    <col min="1030" max="1036" width="5.75" style="176" customWidth="1"/>
    <col min="1037" max="1037" width="3.75" style="176" customWidth="1"/>
    <col min="1038" max="1038" width="5.75" style="176" customWidth="1"/>
    <col min="1039" max="1039" width="3.75" style="176" customWidth="1"/>
    <col min="1040" max="1040" width="5.75" style="176" customWidth="1"/>
    <col min="1041" max="1041" width="3.75" style="176" customWidth="1"/>
    <col min="1042" max="1042" width="5.75" style="176" customWidth="1"/>
    <col min="1043" max="1043" width="3.75" style="176" customWidth="1"/>
    <col min="1044" max="1280" width="9" style="176"/>
    <col min="1281" max="1282" width="4.75" style="176" customWidth="1"/>
    <col min="1283" max="1283" width="5.75" style="176" customWidth="1"/>
    <col min="1284" max="1285" width="3.75" style="176" customWidth="1"/>
    <col min="1286" max="1292" width="5.75" style="176" customWidth="1"/>
    <col min="1293" max="1293" width="3.75" style="176" customWidth="1"/>
    <col min="1294" max="1294" width="5.75" style="176" customWidth="1"/>
    <col min="1295" max="1295" width="3.75" style="176" customWidth="1"/>
    <col min="1296" max="1296" width="5.75" style="176" customWidth="1"/>
    <col min="1297" max="1297" width="3.75" style="176" customWidth="1"/>
    <col min="1298" max="1298" width="5.75" style="176" customWidth="1"/>
    <col min="1299" max="1299" width="3.75" style="176" customWidth="1"/>
    <col min="1300" max="1536" width="9" style="176"/>
    <col min="1537" max="1538" width="4.75" style="176" customWidth="1"/>
    <col min="1539" max="1539" width="5.75" style="176" customWidth="1"/>
    <col min="1540" max="1541" width="3.75" style="176" customWidth="1"/>
    <col min="1542" max="1548" width="5.75" style="176" customWidth="1"/>
    <col min="1549" max="1549" width="3.75" style="176" customWidth="1"/>
    <col min="1550" max="1550" width="5.75" style="176" customWidth="1"/>
    <col min="1551" max="1551" width="3.75" style="176" customWidth="1"/>
    <col min="1552" max="1552" width="5.75" style="176" customWidth="1"/>
    <col min="1553" max="1553" width="3.75" style="176" customWidth="1"/>
    <col min="1554" max="1554" width="5.75" style="176" customWidth="1"/>
    <col min="1555" max="1555" width="3.75" style="176" customWidth="1"/>
    <col min="1556" max="1792" width="9" style="176"/>
    <col min="1793" max="1794" width="4.75" style="176" customWidth="1"/>
    <col min="1795" max="1795" width="5.75" style="176" customWidth="1"/>
    <col min="1796" max="1797" width="3.75" style="176" customWidth="1"/>
    <col min="1798" max="1804" width="5.75" style="176" customWidth="1"/>
    <col min="1805" max="1805" width="3.75" style="176" customWidth="1"/>
    <col min="1806" max="1806" width="5.75" style="176" customWidth="1"/>
    <col min="1807" max="1807" width="3.75" style="176" customWidth="1"/>
    <col min="1808" max="1808" width="5.75" style="176" customWidth="1"/>
    <col min="1809" max="1809" width="3.75" style="176" customWidth="1"/>
    <col min="1810" max="1810" width="5.75" style="176" customWidth="1"/>
    <col min="1811" max="1811" width="3.75" style="176" customWidth="1"/>
    <col min="1812" max="2048" width="9" style="176"/>
    <col min="2049" max="2050" width="4.75" style="176" customWidth="1"/>
    <col min="2051" max="2051" width="5.75" style="176" customWidth="1"/>
    <col min="2052" max="2053" width="3.75" style="176" customWidth="1"/>
    <col min="2054" max="2060" width="5.75" style="176" customWidth="1"/>
    <col min="2061" max="2061" width="3.75" style="176" customWidth="1"/>
    <col min="2062" max="2062" width="5.75" style="176" customWidth="1"/>
    <col min="2063" max="2063" width="3.75" style="176" customWidth="1"/>
    <col min="2064" max="2064" width="5.75" style="176" customWidth="1"/>
    <col min="2065" max="2065" width="3.75" style="176" customWidth="1"/>
    <col min="2066" max="2066" width="5.75" style="176" customWidth="1"/>
    <col min="2067" max="2067" width="3.75" style="176" customWidth="1"/>
    <col min="2068" max="2304" width="9" style="176"/>
    <col min="2305" max="2306" width="4.75" style="176" customWidth="1"/>
    <col min="2307" max="2307" width="5.75" style="176" customWidth="1"/>
    <col min="2308" max="2309" width="3.75" style="176" customWidth="1"/>
    <col min="2310" max="2316" width="5.75" style="176" customWidth="1"/>
    <col min="2317" max="2317" width="3.75" style="176" customWidth="1"/>
    <col min="2318" max="2318" width="5.75" style="176" customWidth="1"/>
    <col min="2319" max="2319" width="3.75" style="176" customWidth="1"/>
    <col min="2320" max="2320" width="5.75" style="176" customWidth="1"/>
    <col min="2321" max="2321" width="3.75" style="176" customWidth="1"/>
    <col min="2322" max="2322" width="5.75" style="176" customWidth="1"/>
    <col min="2323" max="2323" width="3.75" style="176" customWidth="1"/>
    <col min="2324" max="2560" width="9" style="176"/>
    <col min="2561" max="2562" width="4.75" style="176" customWidth="1"/>
    <col min="2563" max="2563" width="5.75" style="176" customWidth="1"/>
    <col min="2564" max="2565" width="3.75" style="176" customWidth="1"/>
    <col min="2566" max="2572" width="5.75" style="176" customWidth="1"/>
    <col min="2573" max="2573" width="3.75" style="176" customWidth="1"/>
    <col min="2574" max="2574" width="5.75" style="176" customWidth="1"/>
    <col min="2575" max="2575" width="3.75" style="176" customWidth="1"/>
    <col min="2576" max="2576" width="5.75" style="176" customWidth="1"/>
    <col min="2577" max="2577" width="3.75" style="176" customWidth="1"/>
    <col min="2578" max="2578" width="5.75" style="176" customWidth="1"/>
    <col min="2579" max="2579" width="3.75" style="176" customWidth="1"/>
    <col min="2580" max="2816" width="9" style="176"/>
    <col min="2817" max="2818" width="4.75" style="176" customWidth="1"/>
    <col min="2819" max="2819" width="5.75" style="176" customWidth="1"/>
    <col min="2820" max="2821" width="3.75" style="176" customWidth="1"/>
    <col min="2822" max="2828" width="5.75" style="176" customWidth="1"/>
    <col min="2829" max="2829" width="3.75" style="176" customWidth="1"/>
    <col min="2830" max="2830" width="5.75" style="176" customWidth="1"/>
    <col min="2831" max="2831" width="3.75" style="176" customWidth="1"/>
    <col min="2832" max="2832" width="5.75" style="176" customWidth="1"/>
    <col min="2833" max="2833" width="3.75" style="176" customWidth="1"/>
    <col min="2834" max="2834" width="5.75" style="176" customWidth="1"/>
    <col min="2835" max="2835" width="3.75" style="176" customWidth="1"/>
    <col min="2836" max="3072" width="9" style="176"/>
    <col min="3073" max="3074" width="4.75" style="176" customWidth="1"/>
    <col min="3075" max="3075" width="5.75" style="176" customWidth="1"/>
    <col min="3076" max="3077" width="3.75" style="176" customWidth="1"/>
    <col min="3078" max="3084" width="5.75" style="176" customWidth="1"/>
    <col min="3085" max="3085" width="3.75" style="176" customWidth="1"/>
    <col min="3086" max="3086" width="5.75" style="176" customWidth="1"/>
    <col min="3087" max="3087" width="3.75" style="176" customWidth="1"/>
    <col min="3088" max="3088" width="5.75" style="176" customWidth="1"/>
    <col min="3089" max="3089" width="3.75" style="176" customWidth="1"/>
    <col min="3090" max="3090" width="5.75" style="176" customWidth="1"/>
    <col min="3091" max="3091" width="3.75" style="176" customWidth="1"/>
    <col min="3092" max="3328" width="9" style="176"/>
    <col min="3329" max="3330" width="4.75" style="176" customWidth="1"/>
    <col min="3331" max="3331" width="5.75" style="176" customWidth="1"/>
    <col min="3332" max="3333" width="3.75" style="176" customWidth="1"/>
    <col min="3334" max="3340" width="5.75" style="176" customWidth="1"/>
    <col min="3341" max="3341" width="3.75" style="176" customWidth="1"/>
    <col min="3342" max="3342" width="5.75" style="176" customWidth="1"/>
    <col min="3343" max="3343" width="3.75" style="176" customWidth="1"/>
    <col min="3344" max="3344" width="5.75" style="176" customWidth="1"/>
    <col min="3345" max="3345" width="3.75" style="176" customWidth="1"/>
    <col min="3346" max="3346" width="5.75" style="176" customWidth="1"/>
    <col min="3347" max="3347" width="3.75" style="176" customWidth="1"/>
    <col min="3348" max="3584" width="9" style="176"/>
    <col min="3585" max="3586" width="4.75" style="176" customWidth="1"/>
    <col min="3587" max="3587" width="5.75" style="176" customWidth="1"/>
    <col min="3588" max="3589" width="3.75" style="176" customWidth="1"/>
    <col min="3590" max="3596" width="5.75" style="176" customWidth="1"/>
    <col min="3597" max="3597" width="3.75" style="176" customWidth="1"/>
    <col min="3598" max="3598" width="5.75" style="176" customWidth="1"/>
    <col min="3599" max="3599" width="3.75" style="176" customWidth="1"/>
    <col min="3600" max="3600" width="5.75" style="176" customWidth="1"/>
    <col min="3601" max="3601" width="3.75" style="176" customWidth="1"/>
    <col min="3602" max="3602" width="5.75" style="176" customWidth="1"/>
    <col min="3603" max="3603" width="3.75" style="176" customWidth="1"/>
    <col min="3604" max="3840" width="9" style="176"/>
    <col min="3841" max="3842" width="4.75" style="176" customWidth="1"/>
    <col min="3843" max="3843" width="5.75" style="176" customWidth="1"/>
    <col min="3844" max="3845" width="3.75" style="176" customWidth="1"/>
    <col min="3846" max="3852" width="5.75" style="176" customWidth="1"/>
    <col min="3853" max="3853" width="3.75" style="176" customWidth="1"/>
    <col min="3854" max="3854" width="5.75" style="176" customWidth="1"/>
    <col min="3855" max="3855" width="3.75" style="176" customWidth="1"/>
    <col min="3856" max="3856" width="5.75" style="176" customWidth="1"/>
    <col min="3857" max="3857" width="3.75" style="176" customWidth="1"/>
    <col min="3858" max="3858" width="5.75" style="176" customWidth="1"/>
    <col min="3859" max="3859" width="3.75" style="176" customWidth="1"/>
    <col min="3860" max="4096" width="9" style="176"/>
    <col min="4097" max="4098" width="4.75" style="176" customWidth="1"/>
    <col min="4099" max="4099" width="5.75" style="176" customWidth="1"/>
    <col min="4100" max="4101" width="3.75" style="176" customWidth="1"/>
    <col min="4102" max="4108" width="5.75" style="176" customWidth="1"/>
    <col min="4109" max="4109" width="3.75" style="176" customWidth="1"/>
    <col min="4110" max="4110" width="5.75" style="176" customWidth="1"/>
    <col min="4111" max="4111" width="3.75" style="176" customWidth="1"/>
    <col min="4112" max="4112" width="5.75" style="176" customWidth="1"/>
    <col min="4113" max="4113" width="3.75" style="176" customWidth="1"/>
    <col min="4114" max="4114" width="5.75" style="176" customWidth="1"/>
    <col min="4115" max="4115" width="3.75" style="176" customWidth="1"/>
    <col min="4116" max="4352" width="9" style="176"/>
    <col min="4353" max="4354" width="4.75" style="176" customWidth="1"/>
    <col min="4355" max="4355" width="5.75" style="176" customWidth="1"/>
    <col min="4356" max="4357" width="3.75" style="176" customWidth="1"/>
    <col min="4358" max="4364" width="5.75" style="176" customWidth="1"/>
    <col min="4365" max="4365" width="3.75" style="176" customWidth="1"/>
    <col min="4366" max="4366" width="5.75" style="176" customWidth="1"/>
    <col min="4367" max="4367" width="3.75" style="176" customWidth="1"/>
    <col min="4368" max="4368" width="5.75" style="176" customWidth="1"/>
    <col min="4369" max="4369" width="3.75" style="176" customWidth="1"/>
    <col min="4370" max="4370" width="5.75" style="176" customWidth="1"/>
    <col min="4371" max="4371" width="3.75" style="176" customWidth="1"/>
    <col min="4372" max="4608" width="9" style="176"/>
    <col min="4609" max="4610" width="4.75" style="176" customWidth="1"/>
    <col min="4611" max="4611" width="5.75" style="176" customWidth="1"/>
    <col min="4612" max="4613" width="3.75" style="176" customWidth="1"/>
    <col min="4614" max="4620" width="5.75" style="176" customWidth="1"/>
    <col min="4621" max="4621" width="3.75" style="176" customWidth="1"/>
    <col min="4622" max="4622" width="5.75" style="176" customWidth="1"/>
    <col min="4623" max="4623" width="3.75" style="176" customWidth="1"/>
    <col min="4624" max="4624" width="5.75" style="176" customWidth="1"/>
    <col min="4625" max="4625" width="3.75" style="176" customWidth="1"/>
    <col min="4626" max="4626" width="5.75" style="176" customWidth="1"/>
    <col min="4627" max="4627" width="3.75" style="176" customWidth="1"/>
    <col min="4628" max="4864" width="9" style="176"/>
    <col min="4865" max="4866" width="4.75" style="176" customWidth="1"/>
    <col min="4867" max="4867" width="5.75" style="176" customWidth="1"/>
    <col min="4868" max="4869" width="3.75" style="176" customWidth="1"/>
    <col min="4870" max="4876" width="5.75" style="176" customWidth="1"/>
    <col min="4877" max="4877" width="3.75" style="176" customWidth="1"/>
    <col min="4878" max="4878" width="5.75" style="176" customWidth="1"/>
    <col min="4879" max="4879" width="3.75" style="176" customWidth="1"/>
    <col min="4880" max="4880" width="5.75" style="176" customWidth="1"/>
    <col min="4881" max="4881" width="3.75" style="176" customWidth="1"/>
    <col min="4882" max="4882" width="5.75" style="176" customWidth="1"/>
    <col min="4883" max="4883" width="3.75" style="176" customWidth="1"/>
    <col min="4884" max="5120" width="9" style="176"/>
    <col min="5121" max="5122" width="4.75" style="176" customWidth="1"/>
    <col min="5123" max="5123" width="5.75" style="176" customWidth="1"/>
    <col min="5124" max="5125" width="3.75" style="176" customWidth="1"/>
    <col min="5126" max="5132" width="5.75" style="176" customWidth="1"/>
    <col min="5133" max="5133" width="3.75" style="176" customWidth="1"/>
    <col min="5134" max="5134" width="5.75" style="176" customWidth="1"/>
    <col min="5135" max="5135" width="3.75" style="176" customWidth="1"/>
    <col min="5136" max="5136" width="5.75" style="176" customWidth="1"/>
    <col min="5137" max="5137" width="3.75" style="176" customWidth="1"/>
    <col min="5138" max="5138" width="5.75" style="176" customWidth="1"/>
    <col min="5139" max="5139" width="3.75" style="176" customWidth="1"/>
    <col min="5140" max="5376" width="9" style="176"/>
    <col min="5377" max="5378" width="4.75" style="176" customWidth="1"/>
    <col min="5379" max="5379" width="5.75" style="176" customWidth="1"/>
    <col min="5380" max="5381" width="3.75" style="176" customWidth="1"/>
    <col min="5382" max="5388" width="5.75" style="176" customWidth="1"/>
    <col min="5389" max="5389" width="3.75" style="176" customWidth="1"/>
    <col min="5390" max="5390" width="5.75" style="176" customWidth="1"/>
    <col min="5391" max="5391" width="3.75" style="176" customWidth="1"/>
    <col min="5392" max="5392" width="5.75" style="176" customWidth="1"/>
    <col min="5393" max="5393" width="3.75" style="176" customWidth="1"/>
    <col min="5394" max="5394" width="5.75" style="176" customWidth="1"/>
    <col min="5395" max="5395" width="3.75" style="176" customWidth="1"/>
    <col min="5396" max="5632" width="9" style="176"/>
    <col min="5633" max="5634" width="4.75" style="176" customWidth="1"/>
    <col min="5635" max="5635" width="5.75" style="176" customWidth="1"/>
    <col min="5636" max="5637" width="3.75" style="176" customWidth="1"/>
    <col min="5638" max="5644" width="5.75" style="176" customWidth="1"/>
    <col min="5645" max="5645" width="3.75" style="176" customWidth="1"/>
    <col min="5646" max="5646" width="5.75" style="176" customWidth="1"/>
    <col min="5647" max="5647" width="3.75" style="176" customWidth="1"/>
    <col min="5648" max="5648" width="5.75" style="176" customWidth="1"/>
    <col min="5649" max="5649" width="3.75" style="176" customWidth="1"/>
    <col min="5650" max="5650" width="5.75" style="176" customWidth="1"/>
    <col min="5651" max="5651" width="3.75" style="176" customWidth="1"/>
    <col min="5652" max="5888" width="9" style="176"/>
    <col min="5889" max="5890" width="4.75" style="176" customWidth="1"/>
    <col min="5891" max="5891" width="5.75" style="176" customWidth="1"/>
    <col min="5892" max="5893" width="3.75" style="176" customWidth="1"/>
    <col min="5894" max="5900" width="5.75" style="176" customWidth="1"/>
    <col min="5901" max="5901" width="3.75" style="176" customWidth="1"/>
    <col min="5902" max="5902" width="5.75" style="176" customWidth="1"/>
    <col min="5903" max="5903" width="3.75" style="176" customWidth="1"/>
    <col min="5904" max="5904" width="5.75" style="176" customWidth="1"/>
    <col min="5905" max="5905" width="3.75" style="176" customWidth="1"/>
    <col min="5906" max="5906" width="5.75" style="176" customWidth="1"/>
    <col min="5907" max="5907" width="3.75" style="176" customWidth="1"/>
    <col min="5908" max="6144" width="9" style="176"/>
    <col min="6145" max="6146" width="4.75" style="176" customWidth="1"/>
    <col min="6147" max="6147" width="5.75" style="176" customWidth="1"/>
    <col min="6148" max="6149" width="3.75" style="176" customWidth="1"/>
    <col min="6150" max="6156" width="5.75" style="176" customWidth="1"/>
    <col min="6157" max="6157" width="3.75" style="176" customWidth="1"/>
    <col min="6158" max="6158" width="5.75" style="176" customWidth="1"/>
    <col min="6159" max="6159" width="3.75" style="176" customWidth="1"/>
    <col min="6160" max="6160" width="5.75" style="176" customWidth="1"/>
    <col min="6161" max="6161" width="3.75" style="176" customWidth="1"/>
    <col min="6162" max="6162" width="5.75" style="176" customWidth="1"/>
    <col min="6163" max="6163" width="3.75" style="176" customWidth="1"/>
    <col min="6164" max="6400" width="9" style="176"/>
    <col min="6401" max="6402" width="4.75" style="176" customWidth="1"/>
    <col min="6403" max="6403" width="5.75" style="176" customWidth="1"/>
    <col min="6404" max="6405" width="3.75" style="176" customWidth="1"/>
    <col min="6406" max="6412" width="5.75" style="176" customWidth="1"/>
    <col min="6413" max="6413" width="3.75" style="176" customWidth="1"/>
    <col min="6414" max="6414" width="5.75" style="176" customWidth="1"/>
    <col min="6415" max="6415" width="3.75" style="176" customWidth="1"/>
    <col min="6416" max="6416" width="5.75" style="176" customWidth="1"/>
    <col min="6417" max="6417" width="3.75" style="176" customWidth="1"/>
    <col min="6418" max="6418" width="5.75" style="176" customWidth="1"/>
    <col min="6419" max="6419" width="3.75" style="176" customWidth="1"/>
    <col min="6420" max="6656" width="9" style="176"/>
    <col min="6657" max="6658" width="4.75" style="176" customWidth="1"/>
    <col min="6659" max="6659" width="5.75" style="176" customWidth="1"/>
    <col min="6660" max="6661" width="3.75" style="176" customWidth="1"/>
    <col min="6662" max="6668" width="5.75" style="176" customWidth="1"/>
    <col min="6669" max="6669" width="3.75" style="176" customWidth="1"/>
    <col min="6670" max="6670" width="5.75" style="176" customWidth="1"/>
    <col min="6671" max="6671" width="3.75" style="176" customWidth="1"/>
    <col min="6672" max="6672" width="5.75" style="176" customWidth="1"/>
    <col min="6673" max="6673" width="3.75" style="176" customWidth="1"/>
    <col min="6674" max="6674" width="5.75" style="176" customWidth="1"/>
    <col min="6675" max="6675" width="3.75" style="176" customWidth="1"/>
    <col min="6676" max="6912" width="9" style="176"/>
    <col min="6913" max="6914" width="4.75" style="176" customWidth="1"/>
    <col min="6915" max="6915" width="5.75" style="176" customWidth="1"/>
    <col min="6916" max="6917" width="3.75" style="176" customWidth="1"/>
    <col min="6918" max="6924" width="5.75" style="176" customWidth="1"/>
    <col min="6925" max="6925" width="3.75" style="176" customWidth="1"/>
    <col min="6926" max="6926" width="5.75" style="176" customWidth="1"/>
    <col min="6927" max="6927" width="3.75" style="176" customWidth="1"/>
    <col min="6928" max="6928" width="5.75" style="176" customWidth="1"/>
    <col min="6929" max="6929" width="3.75" style="176" customWidth="1"/>
    <col min="6930" max="6930" width="5.75" style="176" customWidth="1"/>
    <col min="6931" max="6931" width="3.75" style="176" customWidth="1"/>
    <col min="6932" max="7168" width="9" style="176"/>
    <col min="7169" max="7170" width="4.75" style="176" customWidth="1"/>
    <col min="7171" max="7171" width="5.75" style="176" customWidth="1"/>
    <col min="7172" max="7173" width="3.75" style="176" customWidth="1"/>
    <col min="7174" max="7180" width="5.75" style="176" customWidth="1"/>
    <col min="7181" max="7181" width="3.75" style="176" customWidth="1"/>
    <col min="7182" max="7182" width="5.75" style="176" customWidth="1"/>
    <col min="7183" max="7183" width="3.75" style="176" customWidth="1"/>
    <col min="7184" max="7184" width="5.75" style="176" customWidth="1"/>
    <col min="7185" max="7185" width="3.75" style="176" customWidth="1"/>
    <col min="7186" max="7186" width="5.75" style="176" customWidth="1"/>
    <col min="7187" max="7187" width="3.75" style="176" customWidth="1"/>
    <col min="7188" max="7424" width="9" style="176"/>
    <col min="7425" max="7426" width="4.75" style="176" customWidth="1"/>
    <col min="7427" max="7427" width="5.75" style="176" customWidth="1"/>
    <col min="7428" max="7429" width="3.75" style="176" customWidth="1"/>
    <col min="7430" max="7436" width="5.75" style="176" customWidth="1"/>
    <col min="7437" max="7437" width="3.75" style="176" customWidth="1"/>
    <col min="7438" max="7438" width="5.75" style="176" customWidth="1"/>
    <col min="7439" max="7439" width="3.75" style="176" customWidth="1"/>
    <col min="7440" max="7440" width="5.75" style="176" customWidth="1"/>
    <col min="7441" max="7441" width="3.75" style="176" customWidth="1"/>
    <col min="7442" max="7442" width="5.75" style="176" customWidth="1"/>
    <col min="7443" max="7443" width="3.75" style="176" customWidth="1"/>
    <col min="7444" max="7680" width="9" style="176"/>
    <col min="7681" max="7682" width="4.75" style="176" customWidth="1"/>
    <col min="7683" max="7683" width="5.75" style="176" customWidth="1"/>
    <col min="7684" max="7685" width="3.75" style="176" customWidth="1"/>
    <col min="7686" max="7692" width="5.75" style="176" customWidth="1"/>
    <col min="7693" max="7693" width="3.75" style="176" customWidth="1"/>
    <col min="7694" max="7694" width="5.75" style="176" customWidth="1"/>
    <col min="7695" max="7695" width="3.75" style="176" customWidth="1"/>
    <col min="7696" max="7696" width="5.75" style="176" customWidth="1"/>
    <col min="7697" max="7697" width="3.75" style="176" customWidth="1"/>
    <col min="7698" max="7698" width="5.75" style="176" customWidth="1"/>
    <col min="7699" max="7699" width="3.75" style="176" customWidth="1"/>
    <col min="7700" max="7936" width="9" style="176"/>
    <col min="7937" max="7938" width="4.75" style="176" customWidth="1"/>
    <col min="7939" max="7939" width="5.75" style="176" customWidth="1"/>
    <col min="7940" max="7941" width="3.75" style="176" customWidth="1"/>
    <col min="7942" max="7948" width="5.75" style="176" customWidth="1"/>
    <col min="7949" max="7949" width="3.75" style="176" customWidth="1"/>
    <col min="7950" max="7950" width="5.75" style="176" customWidth="1"/>
    <col min="7951" max="7951" width="3.75" style="176" customWidth="1"/>
    <col min="7952" max="7952" width="5.75" style="176" customWidth="1"/>
    <col min="7953" max="7953" width="3.75" style="176" customWidth="1"/>
    <col min="7954" max="7954" width="5.75" style="176" customWidth="1"/>
    <col min="7955" max="7955" width="3.75" style="176" customWidth="1"/>
    <col min="7956" max="8192" width="9" style="176"/>
    <col min="8193" max="8194" width="4.75" style="176" customWidth="1"/>
    <col min="8195" max="8195" width="5.75" style="176" customWidth="1"/>
    <col min="8196" max="8197" width="3.75" style="176" customWidth="1"/>
    <col min="8198" max="8204" width="5.75" style="176" customWidth="1"/>
    <col min="8205" max="8205" width="3.75" style="176" customWidth="1"/>
    <col min="8206" max="8206" width="5.75" style="176" customWidth="1"/>
    <col min="8207" max="8207" width="3.75" style="176" customWidth="1"/>
    <col min="8208" max="8208" width="5.75" style="176" customWidth="1"/>
    <col min="8209" max="8209" width="3.75" style="176" customWidth="1"/>
    <col min="8210" max="8210" width="5.75" style="176" customWidth="1"/>
    <col min="8211" max="8211" width="3.75" style="176" customWidth="1"/>
    <col min="8212" max="8448" width="9" style="176"/>
    <col min="8449" max="8450" width="4.75" style="176" customWidth="1"/>
    <col min="8451" max="8451" width="5.75" style="176" customWidth="1"/>
    <col min="8452" max="8453" width="3.75" style="176" customWidth="1"/>
    <col min="8454" max="8460" width="5.75" style="176" customWidth="1"/>
    <col min="8461" max="8461" width="3.75" style="176" customWidth="1"/>
    <col min="8462" max="8462" width="5.75" style="176" customWidth="1"/>
    <col min="8463" max="8463" width="3.75" style="176" customWidth="1"/>
    <col min="8464" max="8464" width="5.75" style="176" customWidth="1"/>
    <col min="8465" max="8465" width="3.75" style="176" customWidth="1"/>
    <col min="8466" max="8466" width="5.75" style="176" customWidth="1"/>
    <col min="8467" max="8467" width="3.75" style="176" customWidth="1"/>
    <col min="8468" max="8704" width="9" style="176"/>
    <col min="8705" max="8706" width="4.75" style="176" customWidth="1"/>
    <col min="8707" max="8707" width="5.75" style="176" customWidth="1"/>
    <col min="8708" max="8709" width="3.75" style="176" customWidth="1"/>
    <col min="8710" max="8716" width="5.75" style="176" customWidth="1"/>
    <col min="8717" max="8717" width="3.75" style="176" customWidth="1"/>
    <col min="8718" max="8718" width="5.75" style="176" customWidth="1"/>
    <col min="8719" max="8719" width="3.75" style="176" customWidth="1"/>
    <col min="8720" max="8720" width="5.75" style="176" customWidth="1"/>
    <col min="8721" max="8721" width="3.75" style="176" customWidth="1"/>
    <col min="8722" max="8722" width="5.75" style="176" customWidth="1"/>
    <col min="8723" max="8723" width="3.75" style="176" customWidth="1"/>
    <col min="8724" max="8960" width="9" style="176"/>
    <col min="8961" max="8962" width="4.75" style="176" customWidth="1"/>
    <col min="8963" max="8963" width="5.75" style="176" customWidth="1"/>
    <col min="8964" max="8965" width="3.75" style="176" customWidth="1"/>
    <col min="8966" max="8972" width="5.75" style="176" customWidth="1"/>
    <col min="8973" max="8973" width="3.75" style="176" customWidth="1"/>
    <col min="8974" max="8974" width="5.75" style="176" customWidth="1"/>
    <col min="8975" max="8975" width="3.75" style="176" customWidth="1"/>
    <col min="8976" max="8976" width="5.75" style="176" customWidth="1"/>
    <col min="8977" max="8977" width="3.75" style="176" customWidth="1"/>
    <col min="8978" max="8978" width="5.75" style="176" customWidth="1"/>
    <col min="8979" max="8979" width="3.75" style="176" customWidth="1"/>
    <col min="8980" max="9216" width="9" style="176"/>
    <col min="9217" max="9218" width="4.75" style="176" customWidth="1"/>
    <col min="9219" max="9219" width="5.75" style="176" customWidth="1"/>
    <col min="9220" max="9221" width="3.75" style="176" customWidth="1"/>
    <col min="9222" max="9228" width="5.75" style="176" customWidth="1"/>
    <col min="9229" max="9229" width="3.75" style="176" customWidth="1"/>
    <col min="9230" max="9230" width="5.75" style="176" customWidth="1"/>
    <col min="9231" max="9231" width="3.75" style="176" customWidth="1"/>
    <col min="9232" max="9232" width="5.75" style="176" customWidth="1"/>
    <col min="9233" max="9233" width="3.75" style="176" customWidth="1"/>
    <col min="9234" max="9234" width="5.75" style="176" customWidth="1"/>
    <col min="9235" max="9235" width="3.75" style="176" customWidth="1"/>
    <col min="9236" max="9472" width="9" style="176"/>
    <col min="9473" max="9474" width="4.75" style="176" customWidth="1"/>
    <col min="9475" max="9475" width="5.75" style="176" customWidth="1"/>
    <col min="9476" max="9477" width="3.75" style="176" customWidth="1"/>
    <col min="9478" max="9484" width="5.75" style="176" customWidth="1"/>
    <col min="9485" max="9485" width="3.75" style="176" customWidth="1"/>
    <col min="9486" max="9486" width="5.75" style="176" customWidth="1"/>
    <col min="9487" max="9487" width="3.75" style="176" customWidth="1"/>
    <col min="9488" max="9488" width="5.75" style="176" customWidth="1"/>
    <col min="9489" max="9489" width="3.75" style="176" customWidth="1"/>
    <col min="9490" max="9490" width="5.75" style="176" customWidth="1"/>
    <col min="9491" max="9491" width="3.75" style="176" customWidth="1"/>
    <col min="9492" max="9728" width="9" style="176"/>
    <col min="9729" max="9730" width="4.75" style="176" customWidth="1"/>
    <col min="9731" max="9731" width="5.75" style="176" customWidth="1"/>
    <col min="9732" max="9733" width="3.75" style="176" customWidth="1"/>
    <col min="9734" max="9740" width="5.75" style="176" customWidth="1"/>
    <col min="9741" max="9741" width="3.75" style="176" customWidth="1"/>
    <col min="9742" max="9742" width="5.75" style="176" customWidth="1"/>
    <col min="9743" max="9743" width="3.75" style="176" customWidth="1"/>
    <col min="9744" max="9744" width="5.75" style="176" customWidth="1"/>
    <col min="9745" max="9745" width="3.75" style="176" customWidth="1"/>
    <col min="9746" max="9746" width="5.75" style="176" customWidth="1"/>
    <col min="9747" max="9747" width="3.75" style="176" customWidth="1"/>
    <col min="9748" max="9984" width="9" style="176"/>
    <col min="9985" max="9986" width="4.75" style="176" customWidth="1"/>
    <col min="9987" max="9987" width="5.75" style="176" customWidth="1"/>
    <col min="9988" max="9989" width="3.75" style="176" customWidth="1"/>
    <col min="9990" max="9996" width="5.75" style="176" customWidth="1"/>
    <col min="9997" max="9997" width="3.75" style="176" customWidth="1"/>
    <col min="9998" max="9998" width="5.75" style="176" customWidth="1"/>
    <col min="9999" max="9999" width="3.75" style="176" customWidth="1"/>
    <col min="10000" max="10000" width="5.75" style="176" customWidth="1"/>
    <col min="10001" max="10001" width="3.75" style="176" customWidth="1"/>
    <col min="10002" max="10002" width="5.75" style="176" customWidth="1"/>
    <col min="10003" max="10003" width="3.75" style="176" customWidth="1"/>
    <col min="10004" max="10240" width="9" style="176"/>
    <col min="10241" max="10242" width="4.75" style="176" customWidth="1"/>
    <col min="10243" max="10243" width="5.75" style="176" customWidth="1"/>
    <col min="10244" max="10245" width="3.75" style="176" customWidth="1"/>
    <col min="10246" max="10252" width="5.75" style="176" customWidth="1"/>
    <col min="10253" max="10253" width="3.75" style="176" customWidth="1"/>
    <col min="10254" max="10254" width="5.75" style="176" customWidth="1"/>
    <col min="10255" max="10255" width="3.75" style="176" customWidth="1"/>
    <col min="10256" max="10256" width="5.75" style="176" customWidth="1"/>
    <col min="10257" max="10257" width="3.75" style="176" customWidth="1"/>
    <col min="10258" max="10258" width="5.75" style="176" customWidth="1"/>
    <col min="10259" max="10259" width="3.75" style="176" customWidth="1"/>
    <col min="10260" max="10496" width="9" style="176"/>
    <col min="10497" max="10498" width="4.75" style="176" customWidth="1"/>
    <col min="10499" max="10499" width="5.75" style="176" customWidth="1"/>
    <col min="10500" max="10501" width="3.75" style="176" customWidth="1"/>
    <col min="10502" max="10508" width="5.75" style="176" customWidth="1"/>
    <col min="10509" max="10509" width="3.75" style="176" customWidth="1"/>
    <col min="10510" max="10510" width="5.75" style="176" customWidth="1"/>
    <col min="10511" max="10511" width="3.75" style="176" customWidth="1"/>
    <col min="10512" max="10512" width="5.75" style="176" customWidth="1"/>
    <col min="10513" max="10513" width="3.75" style="176" customWidth="1"/>
    <col min="10514" max="10514" width="5.75" style="176" customWidth="1"/>
    <col min="10515" max="10515" width="3.75" style="176" customWidth="1"/>
    <col min="10516" max="10752" width="9" style="176"/>
    <col min="10753" max="10754" width="4.75" style="176" customWidth="1"/>
    <col min="10755" max="10755" width="5.75" style="176" customWidth="1"/>
    <col min="10756" max="10757" width="3.75" style="176" customWidth="1"/>
    <col min="10758" max="10764" width="5.75" style="176" customWidth="1"/>
    <col min="10765" max="10765" width="3.75" style="176" customWidth="1"/>
    <col min="10766" max="10766" width="5.75" style="176" customWidth="1"/>
    <col min="10767" max="10767" width="3.75" style="176" customWidth="1"/>
    <col min="10768" max="10768" width="5.75" style="176" customWidth="1"/>
    <col min="10769" max="10769" width="3.75" style="176" customWidth="1"/>
    <col min="10770" max="10770" width="5.75" style="176" customWidth="1"/>
    <col min="10771" max="10771" width="3.75" style="176" customWidth="1"/>
    <col min="10772" max="11008" width="9" style="176"/>
    <col min="11009" max="11010" width="4.75" style="176" customWidth="1"/>
    <col min="11011" max="11011" width="5.75" style="176" customWidth="1"/>
    <col min="11012" max="11013" width="3.75" style="176" customWidth="1"/>
    <col min="11014" max="11020" width="5.75" style="176" customWidth="1"/>
    <col min="11021" max="11021" width="3.75" style="176" customWidth="1"/>
    <col min="11022" max="11022" width="5.75" style="176" customWidth="1"/>
    <col min="11023" max="11023" width="3.75" style="176" customWidth="1"/>
    <col min="11024" max="11024" width="5.75" style="176" customWidth="1"/>
    <col min="11025" max="11025" width="3.75" style="176" customWidth="1"/>
    <col min="11026" max="11026" width="5.75" style="176" customWidth="1"/>
    <col min="11027" max="11027" width="3.75" style="176" customWidth="1"/>
    <col min="11028" max="11264" width="9" style="176"/>
    <col min="11265" max="11266" width="4.75" style="176" customWidth="1"/>
    <col min="11267" max="11267" width="5.75" style="176" customWidth="1"/>
    <col min="11268" max="11269" width="3.75" style="176" customWidth="1"/>
    <col min="11270" max="11276" width="5.75" style="176" customWidth="1"/>
    <col min="11277" max="11277" width="3.75" style="176" customWidth="1"/>
    <col min="11278" max="11278" width="5.75" style="176" customWidth="1"/>
    <col min="11279" max="11279" width="3.75" style="176" customWidth="1"/>
    <col min="11280" max="11280" width="5.75" style="176" customWidth="1"/>
    <col min="11281" max="11281" width="3.75" style="176" customWidth="1"/>
    <col min="11282" max="11282" width="5.75" style="176" customWidth="1"/>
    <col min="11283" max="11283" width="3.75" style="176" customWidth="1"/>
    <col min="11284" max="11520" width="9" style="176"/>
    <col min="11521" max="11522" width="4.75" style="176" customWidth="1"/>
    <col min="11523" max="11523" width="5.75" style="176" customWidth="1"/>
    <col min="11524" max="11525" width="3.75" style="176" customWidth="1"/>
    <col min="11526" max="11532" width="5.75" style="176" customWidth="1"/>
    <col min="11533" max="11533" width="3.75" style="176" customWidth="1"/>
    <col min="11534" max="11534" width="5.75" style="176" customWidth="1"/>
    <col min="11535" max="11535" width="3.75" style="176" customWidth="1"/>
    <col min="11536" max="11536" width="5.75" style="176" customWidth="1"/>
    <col min="11537" max="11537" width="3.75" style="176" customWidth="1"/>
    <col min="11538" max="11538" width="5.75" style="176" customWidth="1"/>
    <col min="11539" max="11539" width="3.75" style="176" customWidth="1"/>
    <col min="11540" max="11776" width="9" style="176"/>
    <col min="11777" max="11778" width="4.75" style="176" customWidth="1"/>
    <col min="11779" max="11779" width="5.75" style="176" customWidth="1"/>
    <col min="11780" max="11781" width="3.75" style="176" customWidth="1"/>
    <col min="11782" max="11788" width="5.75" style="176" customWidth="1"/>
    <col min="11789" max="11789" width="3.75" style="176" customWidth="1"/>
    <col min="11790" max="11790" width="5.75" style="176" customWidth="1"/>
    <col min="11791" max="11791" width="3.75" style="176" customWidth="1"/>
    <col min="11792" max="11792" width="5.75" style="176" customWidth="1"/>
    <col min="11793" max="11793" width="3.75" style="176" customWidth="1"/>
    <col min="11794" max="11794" width="5.75" style="176" customWidth="1"/>
    <col min="11795" max="11795" width="3.75" style="176" customWidth="1"/>
    <col min="11796" max="12032" width="9" style="176"/>
    <col min="12033" max="12034" width="4.75" style="176" customWidth="1"/>
    <col min="12035" max="12035" width="5.75" style="176" customWidth="1"/>
    <col min="12036" max="12037" width="3.75" style="176" customWidth="1"/>
    <col min="12038" max="12044" width="5.75" style="176" customWidth="1"/>
    <col min="12045" max="12045" width="3.75" style="176" customWidth="1"/>
    <col min="12046" max="12046" width="5.75" style="176" customWidth="1"/>
    <col min="12047" max="12047" width="3.75" style="176" customWidth="1"/>
    <col min="12048" max="12048" width="5.75" style="176" customWidth="1"/>
    <col min="12049" max="12049" width="3.75" style="176" customWidth="1"/>
    <col min="12050" max="12050" width="5.75" style="176" customWidth="1"/>
    <col min="12051" max="12051" width="3.75" style="176" customWidth="1"/>
    <col min="12052" max="12288" width="9" style="176"/>
    <col min="12289" max="12290" width="4.75" style="176" customWidth="1"/>
    <col min="12291" max="12291" width="5.75" style="176" customWidth="1"/>
    <col min="12292" max="12293" width="3.75" style="176" customWidth="1"/>
    <col min="12294" max="12300" width="5.75" style="176" customWidth="1"/>
    <col min="12301" max="12301" width="3.75" style="176" customWidth="1"/>
    <col min="12302" max="12302" width="5.75" style="176" customWidth="1"/>
    <col min="12303" max="12303" width="3.75" style="176" customWidth="1"/>
    <col min="12304" max="12304" width="5.75" style="176" customWidth="1"/>
    <col min="12305" max="12305" width="3.75" style="176" customWidth="1"/>
    <col min="12306" max="12306" width="5.75" style="176" customWidth="1"/>
    <col min="12307" max="12307" width="3.75" style="176" customWidth="1"/>
    <col min="12308" max="12544" width="9" style="176"/>
    <col min="12545" max="12546" width="4.75" style="176" customWidth="1"/>
    <col min="12547" max="12547" width="5.75" style="176" customWidth="1"/>
    <col min="12548" max="12549" width="3.75" style="176" customWidth="1"/>
    <col min="12550" max="12556" width="5.75" style="176" customWidth="1"/>
    <col min="12557" max="12557" width="3.75" style="176" customWidth="1"/>
    <col min="12558" max="12558" width="5.75" style="176" customWidth="1"/>
    <col min="12559" max="12559" width="3.75" style="176" customWidth="1"/>
    <col min="12560" max="12560" width="5.75" style="176" customWidth="1"/>
    <col min="12561" max="12561" width="3.75" style="176" customWidth="1"/>
    <col min="12562" max="12562" width="5.75" style="176" customWidth="1"/>
    <col min="12563" max="12563" width="3.75" style="176" customWidth="1"/>
    <col min="12564" max="12800" width="9" style="176"/>
    <col min="12801" max="12802" width="4.75" style="176" customWidth="1"/>
    <col min="12803" max="12803" width="5.75" style="176" customWidth="1"/>
    <col min="12804" max="12805" width="3.75" style="176" customWidth="1"/>
    <col min="12806" max="12812" width="5.75" style="176" customWidth="1"/>
    <col min="12813" max="12813" width="3.75" style="176" customWidth="1"/>
    <col min="12814" max="12814" width="5.75" style="176" customWidth="1"/>
    <col min="12815" max="12815" width="3.75" style="176" customWidth="1"/>
    <col min="12816" max="12816" width="5.75" style="176" customWidth="1"/>
    <col min="12817" max="12817" width="3.75" style="176" customWidth="1"/>
    <col min="12818" max="12818" width="5.75" style="176" customWidth="1"/>
    <col min="12819" max="12819" width="3.75" style="176" customWidth="1"/>
    <col min="12820" max="13056" width="9" style="176"/>
    <col min="13057" max="13058" width="4.75" style="176" customWidth="1"/>
    <col min="13059" max="13059" width="5.75" style="176" customWidth="1"/>
    <col min="13060" max="13061" width="3.75" style="176" customWidth="1"/>
    <col min="13062" max="13068" width="5.75" style="176" customWidth="1"/>
    <col min="13069" max="13069" width="3.75" style="176" customWidth="1"/>
    <col min="13070" max="13070" width="5.75" style="176" customWidth="1"/>
    <col min="13071" max="13071" width="3.75" style="176" customWidth="1"/>
    <col min="13072" max="13072" width="5.75" style="176" customWidth="1"/>
    <col min="13073" max="13073" width="3.75" style="176" customWidth="1"/>
    <col min="13074" max="13074" width="5.75" style="176" customWidth="1"/>
    <col min="13075" max="13075" width="3.75" style="176" customWidth="1"/>
    <col min="13076" max="13312" width="9" style="176"/>
    <col min="13313" max="13314" width="4.75" style="176" customWidth="1"/>
    <col min="13315" max="13315" width="5.75" style="176" customWidth="1"/>
    <col min="13316" max="13317" width="3.75" style="176" customWidth="1"/>
    <col min="13318" max="13324" width="5.75" style="176" customWidth="1"/>
    <col min="13325" max="13325" width="3.75" style="176" customWidth="1"/>
    <col min="13326" max="13326" width="5.75" style="176" customWidth="1"/>
    <col min="13327" max="13327" width="3.75" style="176" customWidth="1"/>
    <col min="13328" max="13328" width="5.75" style="176" customWidth="1"/>
    <col min="13329" max="13329" width="3.75" style="176" customWidth="1"/>
    <col min="13330" max="13330" width="5.75" style="176" customWidth="1"/>
    <col min="13331" max="13331" width="3.75" style="176" customWidth="1"/>
    <col min="13332" max="13568" width="9" style="176"/>
    <col min="13569" max="13570" width="4.75" style="176" customWidth="1"/>
    <col min="13571" max="13571" width="5.75" style="176" customWidth="1"/>
    <col min="13572" max="13573" width="3.75" style="176" customWidth="1"/>
    <col min="13574" max="13580" width="5.75" style="176" customWidth="1"/>
    <col min="13581" max="13581" width="3.75" style="176" customWidth="1"/>
    <col min="13582" max="13582" width="5.75" style="176" customWidth="1"/>
    <col min="13583" max="13583" width="3.75" style="176" customWidth="1"/>
    <col min="13584" max="13584" width="5.75" style="176" customWidth="1"/>
    <col min="13585" max="13585" width="3.75" style="176" customWidth="1"/>
    <col min="13586" max="13586" width="5.75" style="176" customWidth="1"/>
    <col min="13587" max="13587" width="3.75" style="176" customWidth="1"/>
    <col min="13588" max="13824" width="9" style="176"/>
    <col min="13825" max="13826" width="4.75" style="176" customWidth="1"/>
    <col min="13827" max="13827" width="5.75" style="176" customWidth="1"/>
    <col min="13828" max="13829" width="3.75" style="176" customWidth="1"/>
    <col min="13830" max="13836" width="5.75" style="176" customWidth="1"/>
    <col min="13837" max="13837" width="3.75" style="176" customWidth="1"/>
    <col min="13838" max="13838" width="5.75" style="176" customWidth="1"/>
    <col min="13839" max="13839" width="3.75" style="176" customWidth="1"/>
    <col min="13840" max="13840" width="5.75" style="176" customWidth="1"/>
    <col min="13841" max="13841" width="3.75" style="176" customWidth="1"/>
    <col min="13842" max="13842" width="5.75" style="176" customWidth="1"/>
    <col min="13843" max="13843" width="3.75" style="176" customWidth="1"/>
    <col min="13844" max="14080" width="9" style="176"/>
    <col min="14081" max="14082" width="4.75" style="176" customWidth="1"/>
    <col min="14083" max="14083" width="5.75" style="176" customWidth="1"/>
    <col min="14084" max="14085" width="3.75" style="176" customWidth="1"/>
    <col min="14086" max="14092" width="5.75" style="176" customWidth="1"/>
    <col min="14093" max="14093" width="3.75" style="176" customWidth="1"/>
    <col min="14094" max="14094" width="5.75" style="176" customWidth="1"/>
    <col min="14095" max="14095" width="3.75" style="176" customWidth="1"/>
    <col min="14096" max="14096" width="5.75" style="176" customWidth="1"/>
    <col min="14097" max="14097" width="3.75" style="176" customWidth="1"/>
    <col min="14098" max="14098" width="5.75" style="176" customWidth="1"/>
    <col min="14099" max="14099" width="3.75" style="176" customWidth="1"/>
    <col min="14100" max="14336" width="9" style="176"/>
    <col min="14337" max="14338" width="4.75" style="176" customWidth="1"/>
    <col min="14339" max="14339" width="5.75" style="176" customWidth="1"/>
    <col min="14340" max="14341" width="3.75" style="176" customWidth="1"/>
    <col min="14342" max="14348" width="5.75" style="176" customWidth="1"/>
    <col min="14349" max="14349" width="3.75" style="176" customWidth="1"/>
    <col min="14350" max="14350" width="5.75" style="176" customWidth="1"/>
    <col min="14351" max="14351" width="3.75" style="176" customWidth="1"/>
    <col min="14352" max="14352" width="5.75" style="176" customWidth="1"/>
    <col min="14353" max="14353" width="3.75" style="176" customWidth="1"/>
    <col min="14354" max="14354" width="5.75" style="176" customWidth="1"/>
    <col min="14355" max="14355" width="3.75" style="176" customWidth="1"/>
    <col min="14356" max="14592" width="9" style="176"/>
    <col min="14593" max="14594" width="4.75" style="176" customWidth="1"/>
    <col min="14595" max="14595" width="5.75" style="176" customWidth="1"/>
    <col min="14596" max="14597" width="3.75" style="176" customWidth="1"/>
    <col min="14598" max="14604" width="5.75" style="176" customWidth="1"/>
    <col min="14605" max="14605" width="3.75" style="176" customWidth="1"/>
    <col min="14606" max="14606" width="5.75" style="176" customWidth="1"/>
    <col min="14607" max="14607" width="3.75" style="176" customWidth="1"/>
    <col min="14608" max="14608" width="5.75" style="176" customWidth="1"/>
    <col min="14609" max="14609" width="3.75" style="176" customWidth="1"/>
    <col min="14610" max="14610" width="5.75" style="176" customWidth="1"/>
    <col min="14611" max="14611" width="3.75" style="176" customWidth="1"/>
    <col min="14612" max="14848" width="9" style="176"/>
    <col min="14849" max="14850" width="4.75" style="176" customWidth="1"/>
    <col min="14851" max="14851" width="5.75" style="176" customWidth="1"/>
    <col min="14852" max="14853" width="3.75" style="176" customWidth="1"/>
    <col min="14854" max="14860" width="5.75" style="176" customWidth="1"/>
    <col min="14861" max="14861" width="3.75" style="176" customWidth="1"/>
    <col min="14862" max="14862" width="5.75" style="176" customWidth="1"/>
    <col min="14863" max="14863" width="3.75" style="176" customWidth="1"/>
    <col min="14864" max="14864" width="5.75" style="176" customWidth="1"/>
    <col min="14865" max="14865" width="3.75" style="176" customWidth="1"/>
    <col min="14866" max="14866" width="5.75" style="176" customWidth="1"/>
    <col min="14867" max="14867" width="3.75" style="176" customWidth="1"/>
    <col min="14868" max="15104" width="9" style="176"/>
    <col min="15105" max="15106" width="4.75" style="176" customWidth="1"/>
    <col min="15107" max="15107" width="5.75" style="176" customWidth="1"/>
    <col min="15108" max="15109" width="3.75" style="176" customWidth="1"/>
    <col min="15110" max="15116" width="5.75" style="176" customWidth="1"/>
    <col min="15117" max="15117" width="3.75" style="176" customWidth="1"/>
    <col min="15118" max="15118" width="5.75" style="176" customWidth="1"/>
    <col min="15119" max="15119" width="3.75" style="176" customWidth="1"/>
    <col min="15120" max="15120" width="5.75" style="176" customWidth="1"/>
    <col min="15121" max="15121" width="3.75" style="176" customWidth="1"/>
    <col min="15122" max="15122" width="5.75" style="176" customWidth="1"/>
    <col min="15123" max="15123" width="3.75" style="176" customWidth="1"/>
    <col min="15124" max="15360" width="9" style="176"/>
    <col min="15361" max="15362" width="4.75" style="176" customWidth="1"/>
    <col min="15363" max="15363" width="5.75" style="176" customWidth="1"/>
    <col min="15364" max="15365" width="3.75" style="176" customWidth="1"/>
    <col min="15366" max="15372" width="5.75" style="176" customWidth="1"/>
    <col min="15373" max="15373" width="3.75" style="176" customWidth="1"/>
    <col min="15374" max="15374" width="5.75" style="176" customWidth="1"/>
    <col min="15375" max="15375" width="3.75" style="176" customWidth="1"/>
    <col min="15376" max="15376" width="5.75" style="176" customWidth="1"/>
    <col min="15377" max="15377" width="3.75" style="176" customWidth="1"/>
    <col min="15378" max="15378" width="5.75" style="176" customWidth="1"/>
    <col min="15379" max="15379" width="3.75" style="176" customWidth="1"/>
    <col min="15380" max="15616" width="9" style="176"/>
    <col min="15617" max="15618" width="4.75" style="176" customWidth="1"/>
    <col min="15619" max="15619" width="5.75" style="176" customWidth="1"/>
    <col min="15620" max="15621" width="3.75" style="176" customWidth="1"/>
    <col min="15622" max="15628" width="5.75" style="176" customWidth="1"/>
    <col min="15629" max="15629" width="3.75" style="176" customWidth="1"/>
    <col min="15630" max="15630" width="5.75" style="176" customWidth="1"/>
    <col min="15631" max="15631" width="3.75" style="176" customWidth="1"/>
    <col min="15632" max="15632" width="5.75" style="176" customWidth="1"/>
    <col min="15633" max="15633" width="3.75" style="176" customWidth="1"/>
    <col min="15634" max="15634" width="5.75" style="176" customWidth="1"/>
    <col min="15635" max="15635" width="3.75" style="176" customWidth="1"/>
    <col min="15636" max="15872" width="9" style="176"/>
    <col min="15873" max="15874" width="4.75" style="176" customWidth="1"/>
    <col min="15875" max="15875" width="5.75" style="176" customWidth="1"/>
    <col min="15876" max="15877" width="3.75" style="176" customWidth="1"/>
    <col min="15878" max="15884" width="5.75" style="176" customWidth="1"/>
    <col min="15885" max="15885" width="3.75" style="176" customWidth="1"/>
    <col min="15886" max="15886" width="5.75" style="176" customWidth="1"/>
    <col min="15887" max="15887" width="3.75" style="176" customWidth="1"/>
    <col min="15888" max="15888" width="5.75" style="176" customWidth="1"/>
    <col min="15889" max="15889" width="3.75" style="176" customWidth="1"/>
    <col min="15890" max="15890" width="5.75" style="176" customWidth="1"/>
    <col min="15891" max="15891" width="3.75" style="176" customWidth="1"/>
    <col min="15892" max="16128" width="9" style="176"/>
    <col min="16129" max="16130" width="4.75" style="176" customWidth="1"/>
    <col min="16131" max="16131" width="5.75" style="176" customWidth="1"/>
    <col min="16132" max="16133" width="3.75" style="176" customWidth="1"/>
    <col min="16134" max="16140" width="5.75" style="176" customWidth="1"/>
    <col min="16141" max="16141" width="3.75" style="176" customWidth="1"/>
    <col min="16142" max="16142" width="5.75" style="176" customWidth="1"/>
    <col min="16143" max="16143" width="3.75" style="176" customWidth="1"/>
    <col min="16144" max="16144" width="5.75" style="176" customWidth="1"/>
    <col min="16145" max="16145" width="3.75" style="176" customWidth="1"/>
    <col min="16146" max="16146" width="5.75" style="176" customWidth="1"/>
    <col min="16147" max="16147" width="3.75" style="176" customWidth="1"/>
    <col min="16148" max="16384" width="9" style="176"/>
  </cols>
  <sheetData>
    <row r="3" spans="2:19" ht="17.25" customHeight="1" x14ac:dyDescent="0.15">
      <c r="B3" s="592" t="s">
        <v>81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</row>
    <row r="4" spans="2:19" ht="17.25" customHeight="1" thickBot="1" x14ac:dyDescent="0.2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593" t="s">
        <v>21</v>
      </c>
      <c r="P4" s="593"/>
      <c r="Q4" s="594">
        <f>申込書!T2</f>
        <v>0</v>
      </c>
      <c r="R4" s="595"/>
      <c r="S4" s="596"/>
    </row>
    <row r="5" spans="2:19" ht="20.100000000000001" customHeight="1" x14ac:dyDescent="0.15">
      <c r="B5" s="597" t="s">
        <v>23</v>
      </c>
      <c r="C5" s="598"/>
      <c r="D5" s="598"/>
      <c r="E5" s="598"/>
      <c r="F5" s="598"/>
      <c r="G5" s="598"/>
      <c r="H5" s="598"/>
      <c r="I5" s="598"/>
      <c r="J5" s="599"/>
      <c r="K5" s="600" t="s">
        <v>62</v>
      </c>
      <c r="L5" s="601"/>
      <c r="M5" s="601">
        <f>申込書!R3</f>
        <v>0</v>
      </c>
      <c r="N5" s="601"/>
      <c r="O5" s="178" t="s">
        <v>0</v>
      </c>
      <c r="P5" s="179">
        <f>申込書!T3</f>
        <v>0</v>
      </c>
      <c r="Q5" s="178" t="s">
        <v>1</v>
      </c>
      <c r="R5" s="179">
        <f>申込書!V3</f>
        <v>0</v>
      </c>
      <c r="S5" s="180" t="s">
        <v>2</v>
      </c>
    </row>
    <row r="6" spans="2:19" ht="15" customHeight="1" x14ac:dyDescent="0.15">
      <c r="B6" s="602">
        <f>申込書!B4</f>
        <v>0</v>
      </c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4"/>
    </row>
    <row r="7" spans="2:19" ht="15" customHeight="1" x14ac:dyDescent="0.15">
      <c r="B7" s="605"/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4"/>
    </row>
    <row r="8" spans="2:19" ht="15" customHeight="1" x14ac:dyDescent="0.15">
      <c r="B8" s="606"/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8"/>
    </row>
    <row r="9" spans="2:19" ht="20.100000000000001" customHeight="1" x14ac:dyDescent="0.15">
      <c r="B9" s="609" t="s">
        <v>3</v>
      </c>
      <c r="C9" s="610"/>
      <c r="D9" s="611"/>
      <c r="E9" s="181" t="s">
        <v>49</v>
      </c>
      <c r="F9" s="182"/>
      <c r="G9" s="615">
        <f>申込書!J10</f>
        <v>0</v>
      </c>
      <c r="H9" s="615"/>
      <c r="I9" s="615"/>
      <c r="J9" s="615"/>
      <c r="K9" s="615"/>
      <c r="L9" s="615"/>
      <c r="M9" s="615"/>
      <c r="N9" s="615"/>
      <c r="O9" s="615"/>
      <c r="P9" s="182"/>
      <c r="Q9" s="182"/>
      <c r="R9" s="182"/>
      <c r="S9" s="183"/>
    </row>
    <row r="10" spans="2:19" ht="20.100000000000001" customHeight="1" x14ac:dyDescent="0.15">
      <c r="B10" s="561"/>
      <c r="C10" s="562"/>
      <c r="D10" s="563"/>
      <c r="E10" s="184" t="s">
        <v>51</v>
      </c>
      <c r="F10" s="185"/>
      <c r="G10" s="616">
        <f>申込書!J11</f>
        <v>0</v>
      </c>
      <c r="H10" s="616"/>
      <c r="I10" s="616"/>
      <c r="J10" s="616"/>
      <c r="K10" s="616"/>
      <c r="L10" s="616"/>
      <c r="M10" s="616"/>
      <c r="N10" s="616"/>
      <c r="O10" s="616"/>
      <c r="P10" s="186"/>
      <c r="Q10" s="186"/>
      <c r="R10" s="186"/>
      <c r="S10" s="187"/>
    </row>
    <row r="11" spans="2:19" ht="20.100000000000001" customHeight="1" x14ac:dyDescent="0.15">
      <c r="B11" s="612"/>
      <c r="C11" s="613"/>
      <c r="D11" s="614"/>
      <c r="E11" s="188" t="s">
        <v>52</v>
      </c>
      <c r="F11" s="189"/>
      <c r="G11" s="615">
        <f>申込書!J12</f>
        <v>0</v>
      </c>
      <c r="H11" s="615"/>
      <c r="I11" s="615"/>
      <c r="J11" s="615"/>
      <c r="K11" s="615"/>
      <c r="L11" s="615"/>
      <c r="M11" s="615"/>
      <c r="N11" s="615"/>
      <c r="O11" s="615"/>
      <c r="P11" s="189"/>
      <c r="Q11" s="189"/>
      <c r="R11" s="189"/>
      <c r="S11" s="190"/>
    </row>
    <row r="12" spans="2:19" ht="30" customHeight="1" thickBot="1" x14ac:dyDescent="0.2">
      <c r="B12" s="191" t="s">
        <v>82</v>
      </c>
      <c r="C12" s="192"/>
      <c r="D12" s="192"/>
      <c r="E12" s="590"/>
      <c r="F12" s="591"/>
      <c r="G12" s="193" t="s">
        <v>0</v>
      </c>
      <c r="H12" s="202"/>
      <c r="I12" s="193" t="s">
        <v>1</v>
      </c>
      <c r="J12" s="202"/>
      <c r="K12" s="193" t="s">
        <v>39</v>
      </c>
      <c r="L12" s="194" t="s">
        <v>40</v>
      </c>
      <c r="M12" s="203"/>
      <c r="N12" s="193" t="s">
        <v>41</v>
      </c>
      <c r="O12" s="195"/>
      <c r="P12" s="195"/>
      <c r="Q12" s="195"/>
      <c r="R12" s="195"/>
      <c r="S12" s="196"/>
    </row>
    <row r="13" spans="2:19" ht="30" customHeight="1" x14ac:dyDescent="0.15">
      <c r="B13" s="561" t="s">
        <v>83</v>
      </c>
      <c r="C13" s="562"/>
      <c r="D13" s="563"/>
      <c r="E13" s="564" t="s">
        <v>84</v>
      </c>
      <c r="F13" s="565"/>
      <c r="G13" s="566"/>
      <c r="H13" s="617" t="s">
        <v>85</v>
      </c>
      <c r="I13" s="618"/>
      <c r="J13" s="574" t="s">
        <v>86</v>
      </c>
      <c r="K13" s="619"/>
      <c r="L13" s="620" t="s">
        <v>87</v>
      </c>
      <c r="M13" s="620"/>
      <c r="N13" s="620"/>
      <c r="O13" s="619"/>
      <c r="P13" s="581" t="s">
        <v>7</v>
      </c>
      <c r="Q13" s="566"/>
      <c r="R13" s="574" t="s">
        <v>88</v>
      </c>
      <c r="S13" s="575"/>
    </row>
    <row r="14" spans="2:19" ht="35.1" customHeight="1" x14ac:dyDescent="0.15">
      <c r="B14" s="561"/>
      <c r="C14" s="562"/>
      <c r="D14" s="563"/>
      <c r="E14" s="564"/>
      <c r="F14" s="565"/>
      <c r="G14" s="566"/>
      <c r="H14" s="576"/>
      <c r="I14" s="577"/>
      <c r="J14" s="578" t="s">
        <v>89</v>
      </c>
      <c r="K14" s="579"/>
      <c r="L14" s="556"/>
      <c r="M14" s="556"/>
      <c r="N14" s="556"/>
      <c r="O14" s="580"/>
      <c r="P14" s="555"/>
      <c r="Q14" s="580"/>
      <c r="R14" s="204"/>
      <c r="S14" s="197" t="s">
        <v>90</v>
      </c>
    </row>
    <row r="15" spans="2:19" ht="30" customHeight="1" x14ac:dyDescent="0.15">
      <c r="B15" s="561"/>
      <c r="C15" s="562"/>
      <c r="D15" s="563"/>
      <c r="E15" s="564"/>
      <c r="F15" s="565"/>
      <c r="G15" s="566"/>
      <c r="H15" s="582" t="s">
        <v>91</v>
      </c>
      <c r="I15" s="583"/>
      <c r="J15" s="584" t="s">
        <v>92</v>
      </c>
      <c r="K15" s="585"/>
      <c r="L15" s="586" t="s">
        <v>87</v>
      </c>
      <c r="M15" s="586"/>
      <c r="N15" s="586"/>
      <c r="O15" s="585"/>
      <c r="P15" s="587" t="s">
        <v>7</v>
      </c>
      <c r="Q15" s="588"/>
      <c r="R15" s="584" t="s">
        <v>88</v>
      </c>
      <c r="S15" s="589"/>
    </row>
    <row r="16" spans="2:19" ht="35.1" customHeight="1" x14ac:dyDescent="0.15">
      <c r="B16" s="561"/>
      <c r="C16" s="562"/>
      <c r="D16" s="563"/>
      <c r="E16" s="564"/>
      <c r="F16" s="565"/>
      <c r="G16" s="566"/>
      <c r="H16" s="567"/>
      <c r="I16" s="568"/>
      <c r="J16" s="569" t="s">
        <v>89</v>
      </c>
      <c r="K16" s="570"/>
      <c r="L16" s="571"/>
      <c r="M16" s="571"/>
      <c r="N16" s="571"/>
      <c r="O16" s="572"/>
      <c r="P16" s="573"/>
      <c r="Q16" s="572"/>
      <c r="R16" s="205"/>
      <c r="S16" s="198" t="s">
        <v>90</v>
      </c>
    </row>
    <row r="17" spans="2:19" ht="30" customHeight="1" x14ac:dyDescent="0.15">
      <c r="B17" s="561"/>
      <c r="C17" s="562"/>
      <c r="D17" s="563"/>
      <c r="E17" s="564"/>
      <c r="F17" s="565"/>
      <c r="G17" s="566"/>
      <c r="H17" s="552" t="s">
        <v>93</v>
      </c>
      <c r="I17" s="553"/>
      <c r="J17" s="553"/>
      <c r="K17" s="554"/>
      <c r="L17" s="555"/>
      <c r="M17" s="556"/>
      <c r="N17" s="556"/>
      <c r="O17" s="556"/>
      <c r="P17" s="556"/>
      <c r="Q17" s="556"/>
      <c r="R17" s="556"/>
      <c r="S17" s="557"/>
    </row>
    <row r="18" spans="2:19" ht="27.95" customHeight="1" x14ac:dyDescent="0.15">
      <c r="B18" s="558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60"/>
    </row>
    <row r="19" spans="2:19" ht="27.95" customHeight="1" x14ac:dyDescent="0.15">
      <c r="B19" s="516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8"/>
    </row>
    <row r="20" spans="2:19" ht="27.95" customHeight="1" thickBot="1" x14ac:dyDescent="0.2">
      <c r="B20" s="549"/>
      <c r="C20" s="550"/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1"/>
    </row>
    <row r="21" spans="2:19" ht="5.0999999999999996" customHeight="1" x14ac:dyDescent="0.15"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2:19" x14ac:dyDescent="0.15">
      <c r="B22" s="200" t="s">
        <v>19</v>
      </c>
      <c r="C22" s="201"/>
      <c r="D22" s="201"/>
    </row>
    <row r="23" spans="2:19" x14ac:dyDescent="0.15">
      <c r="B23" s="200" t="s">
        <v>60</v>
      </c>
      <c r="C23" s="201"/>
      <c r="D23" s="201"/>
    </row>
  </sheetData>
  <sheetProtection algorithmName="SHA-512" hashValue="jEpXkpXvKKEwNkVEKNPlJAbQdWYCnoNRbgHU7tunobPp8iaWo6CVrySb74s16gLL8WGLj82nMld/tSQ0cZStQg==" saltValue="JEN1m/B5bMcSCAcsfpYQAA==" spinCount="100000" sheet="1" formatCells="0" insertRows="0" deleteRows="0" selectLockedCells="1"/>
  <mergeCells count="37">
    <mergeCell ref="R15:S15"/>
    <mergeCell ref="E12:F12"/>
    <mergeCell ref="B3:S3"/>
    <mergeCell ref="O4:P4"/>
    <mergeCell ref="Q4:S4"/>
    <mergeCell ref="B5:J5"/>
    <mergeCell ref="K5:L5"/>
    <mergeCell ref="M5:N5"/>
    <mergeCell ref="B6:S8"/>
    <mergeCell ref="B9:D11"/>
    <mergeCell ref="G9:O9"/>
    <mergeCell ref="G10:O10"/>
    <mergeCell ref="G11:O11"/>
    <mergeCell ref="H13:I13"/>
    <mergeCell ref="J13:K13"/>
    <mergeCell ref="L13:O13"/>
    <mergeCell ref="P13:Q13"/>
    <mergeCell ref="H15:I15"/>
    <mergeCell ref="J15:K15"/>
    <mergeCell ref="L15:O15"/>
    <mergeCell ref="P15:Q15"/>
    <mergeCell ref="H17:K17"/>
    <mergeCell ref="L17:S17"/>
    <mergeCell ref="B18:S18"/>
    <mergeCell ref="B19:S19"/>
    <mergeCell ref="B20:S20"/>
    <mergeCell ref="B13:D17"/>
    <mergeCell ref="E13:G17"/>
    <mergeCell ref="H16:I16"/>
    <mergeCell ref="J16:K16"/>
    <mergeCell ref="L16:O16"/>
    <mergeCell ref="P16:Q16"/>
    <mergeCell ref="R13:S13"/>
    <mergeCell ref="H14:I14"/>
    <mergeCell ref="J14:K14"/>
    <mergeCell ref="L14:O14"/>
    <mergeCell ref="P14:Q14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orientation="portrait" r:id="rId1"/>
  <headerFooter>
    <oddFooter>&amp;R&amp;8&amp;KA6A6A6慶應義塾日吉キャンパス協生館運営センター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追加・変更</vt:lpstr>
      <vt:lpstr>企画書・持込機材申込書</vt:lpstr>
      <vt:lpstr>鍵受領書（7階会議室のみ） </vt:lpstr>
      <vt:lpstr>'鍵受領書（7階会議室のみ） '!Print_Area</vt:lpstr>
      <vt:lpstr>申込書!Print_Area</vt:lpstr>
      <vt:lpstr>追加・変更!Print_Area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a123202</dc:creator>
  <cp:lastModifiedBy>並木　智美</cp:lastModifiedBy>
  <cp:lastPrinted>2023-09-06T07:46:01Z</cp:lastPrinted>
  <dcterms:created xsi:type="dcterms:W3CDTF">2009-04-03T10:12:29Z</dcterms:created>
  <dcterms:modified xsi:type="dcterms:W3CDTF">2023-09-11T05:23:15Z</dcterms:modified>
</cp:coreProperties>
</file>